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240" yWindow="90" windowWidth="14895" windowHeight="76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'Sheet1'!$A$1:$R$17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<sst xmlns="http://schemas.openxmlformats.org/spreadsheetml/2006/main" count="89" uniqueCount="82">
  <si>
    <t>村里別</t>
  </si>
  <si>
    <t>編號</t>
  </si>
  <si>
    <t>頁別</t>
  </si>
  <si>
    <t>除口</t>
  </si>
  <si>
    <t>遷出</t>
  </si>
  <si>
    <t>遷入</t>
  </si>
  <si>
    <t>實際
列額</t>
  </si>
  <si>
    <t>合計</t>
  </si>
  <si>
    <t>年次役男轉錄及兵籍調查實際列額人數一覽表</t>
  </si>
  <si>
    <t>宜蘭縣</t>
  </si>
  <si>
    <t xml:space="preserve">轉錄役男計   人、遷出 人、遷入   人、實際列額    人（含志願役  人、入監   人、失蹤人口   人、役齡前出境  人、符合大陸地區就學   人、僑民   人）（本表與【2170】統計表人數應一致），尚有未完成兵籍調查  人，事故原因： </t>
  </si>
  <si>
    <t>宜蘭市</t>
  </si>
  <si>
    <t>羅東鎮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</si>
  <si>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</si>
  <si>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</si>
  <si>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</si>
  <si>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</si>
  <si>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</si>
  <si>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</si>
  <si>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</si>
  <si>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</si>
  <si>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</si>
  <si>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</si>
  <si>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</si>
  <si>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</si>
  <si>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</si>
  <si>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</si>
  <si>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110</t>
  </si>
  <si>
    <t>111</t>
  </si>
  <si>
    <t>112</t>
  </si>
  <si>
    <t>填年次</t>
  </si>
  <si>
    <t>填公所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</si>
  <si>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</si>
  <si>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</si>
  <si>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</si>
  <si>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</si>
  <si>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</si>
  <si>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</si>
  <si>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</si>
  <si>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</si>
  <si>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</si>
  <si>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</si>
  <si>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</si>
  <si>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</si>
  <si>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</si>
  <si>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</si>
  <si>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</si>
  <si>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</si>
  <si>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</si>
  <si>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</si>
  <si>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</si>
  <si>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</si>
  <si>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</si>
  <si>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</si>
  <si>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</si>
  <si>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</si>
  <si>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</si>
  <si>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</si>
  <si>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</si>
  <si>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</si>
  <si>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</si>
  <si>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</si>
  <si>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</si>
  <si>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</si>
  <si>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</si>
  <si>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</si>
  <si>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</si>
  <si>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</si>
  <si>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</si>
  <si>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</si>
  <si>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蘇澳鎮</t>
  </si>
  <si>
    <t>頭城鎮</t>
  </si>
  <si>
    <t>礁溪鄉</t>
  </si>
  <si>
    <t>壯圍鄉</t>
  </si>
  <si>
    <t>員山鄉</t>
  </si>
  <si>
    <t>冬山鄉</t>
  </si>
  <si>
    <t>五結鄉</t>
  </si>
  <si>
    <t>三星鄉</t>
  </si>
  <si>
    <t>大同鄉</t>
  </si>
  <si>
    <t>南澳鄉</t>
  </si>
  <si>
    <t>選公所</t>
  </si>
  <si>
    <t>選年次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</si>
</sst>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0_ "/>
  </numFmts>
  <fonts count="9">
    <font>
      <sz val="12"/>
      <name val="新細明體"/>
      <family val="1"/>
    </font>
    <font>
      <sz val="14"/>
      <name val="標楷體"/>
      <family val="4"/>
    </font>
    <font>
      <sz val="13"/>
      <name val="標楷體"/>
      <family val="4"/>
    </font>
    <font>
      <sz val="9"/>
      <name val="新細明體"/>
      <family val="1"/>
    </font>
    <font>
      <sz val="14"/>
      <name val="新細明體"/>
      <family val="1"/>
    </font>
    <font>
      <b/>
      <sz val="24"/>
      <name val="標楷體"/>
      <family val="4"/>
    </font>
    <font>
      <b/>
      <sz val="24"/>
      <color indexed="10"/>
      <name val="標楷體"/>
      <family val="4"/>
    </font>
    <font>
      <sz val="12"/>
      <color indexed="9"/>
      <name val="新細明體"/>
      <family val="1"/>
    </font>
    <font>
      <sz val="14"/>
      <color indexed="9"/>
      <name val="新細明體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ck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vertical="center" shrinkToFit="1"/>
    </xf>
    <xf numFmtId="49" fontId="1" fillId="0" borderId="1" xfId="0" applyNumberFormat="1" applyFont="1" applyBorder="1" applyAlignment="1">
      <alignment horizontal="center" vertical="center" shrinkToFit="1"/>
    </xf>
    <xf numFmtId="49" fontId="1" fillId="0" borderId="2" xfId="0" applyNumberFormat="1" applyFont="1" applyBorder="1" applyAlignment="1">
      <alignment horizontal="center" vertical="center" shrinkToFit="1"/>
    </xf>
    <xf numFmtId="49" fontId="1" fillId="0" borderId="3" xfId="0" applyNumberFormat="1" applyFont="1" applyBorder="1" applyAlignment="1">
      <alignment horizontal="center" vertical="center" shrinkToFit="1"/>
    </xf>
    <xf numFmtId="49" fontId="1" fillId="0" borderId="4" xfId="0" applyNumberFormat="1" applyFont="1" applyBorder="1" applyAlignment="1">
      <alignment horizontal="center" vertical="center" shrinkToFit="1"/>
    </xf>
    <xf numFmtId="49" fontId="4" fillId="0" borderId="0" xfId="0" applyNumberFormat="1" applyFont="1" applyAlignment="1">
      <alignment vertical="center" shrinkToFit="1"/>
    </xf>
    <xf numFmtId="49" fontId="1" fillId="0" borderId="5" xfId="0" applyNumberFormat="1" applyFont="1" applyBorder="1" applyAlignment="1" applyProtection="1">
      <alignment horizontal="center" vertical="center" shrinkToFit="1"/>
      <protection locked="0"/>
    </xf>
    <xf numFmtId="49" fontId="1" fillId="0" borderId="6" xfId="0" applyNumberFormat="1" applyFont="1" applyBorder="1" applyAlignment="1" applyProtection="1">
      <alignment horizontal="center" vertical="center" shrinkToFit="1"/>
      <protection locked="0"/>
    </xf>
    <xf numFmtId="49" fontId="1" fillId="0" borderId="7" xfId="0" applyNumberFormat="1" applyFont="1" applyBorder="1" applyAlignment="1" applyProtection="1">
      <alignment horizontal="center" vertical="center" shrinkToFit="1"/>
      <protection locked="0"/>
    </xf>
    <xf numFmtId="0" fontId="1" fillId="0" borderId="8" xfId="0" applyNumberFormat="1" applyFont="1" applyBorder="1" applyAlignment="1" applyProtection="1">
      <alignment horizontal="center" vertical="center" shrinkToFit="1"/>
      <protection locked="0"/>
    </xf>
    <xf numFmtId="0" fontId="1" fillId="0" borderId="9" xfId="0" applyNumberFormat="1" applyFont="1" applyBorder="1" applyAlignment="1" applyProtection="1">
      <alignment horizontal="center" vertical="center" shrinkToFit="1"/>
      <protection locked="0"/>
    </xf>
    <xf numFmtId="0" fontId="1" fillId="0" borderId="6" xfId="0" applyNumberFormat="1" applyFont="1" applyBorder="1" applyAlignment="1" applyProtection="1">
      <alignment horizontal="center" vertical="center" shrinkToFit="1"/>
      <protection locked="0"/>
    </xf>
    <xf numFmtId="0" fontId="1" fillId="0" borderId="7" xfId="0" applyNumberFormat="1" applyFont="1" applyBorder="1" applyAlignment="1" applyProtection="1">
      <alignment horizontal="center" vertical="center" shrinkToFit="1"/>
      <protection locked="0"/>
    </xf>
    <xf numFmtId="49" fontId="1" fillId="0" borderId="10" xfId="0" applyNumberFormat="1" applyFont="1" applyBorder="1" applyAlignment="1" applyProtection="1">
      <alignment horizontal="center" vertical="center" shrinkToFit="1"/>
      <protection locked="0"/>
    </xf>
    <xf numFmtId="0" fontId="1" fillId="0" borderId="11" xfId="0" applyNumberFormat="1" applyFont="1" applyBorder="1" applyAlignment="1">
      <alignment horizontal="center" vertical="center" wrapText="1" shrinkToFit="1"/>
    </xf>
    <xf numFmtId="0" fontId="0" fillId="0" borderId="0" xfId="0" applyNumberFormat="1" applyAlignment="1">
      <alignment vertical="center"/>
    </xf>
    <xf numFmtId="0" fontId="1" fillId="0" borderId="12" xfId="0" applyNumberFormat="1" applyFont="1" applyBorder="1" applyAlignment="1">
      <alignment horizontal="center" vertical="center" wrapText="1" shrinkToFit="1"/>
    </xf>
    <xf numFmtId="0" fontId="1" fillId="0" borderId="13" xfId="0" applyNumberFormat="1" applyFont="1" applyBorder="1" applyAlignment="1" applyProtection="1">
      <alignment horizontal="center" vertical="center" shrinkToFit="1"/>
      <protection locked="0"/>
    </xf>
    <xf numFmtId="0" fontId="1" fillId="0" borderId="14" xfId="0" applyNumberFormat="1" applyFont="1" applyBorder="1" applyAlignment="1" applyProtection="1">
      <alignment horizontal="center" vertical="center" shrinkToFit="1"/>
      <protection locked="0"/>
    </xf>
    <xf numFmtId="180" fontId="1" fillId="0" borderId="15" xfId="0" applyNumberFormat="1" applyFont="1" applyBorder="1" applyAlignment="1" applyProtection="1">
      <alignment horizontal="center" vertical="center" shrinkToFit="1"/>
      <protection/>
    </xf>
    <xf numFmtId="180" fontId="0" fillId="0" borderId="0" xfId="0" applyNumberFormat="1" applyAlignment="1">
      <alignment vertical="center" shrinkToFit="1"/>
    </xf>
    <xf numFmtId="0" fontId="1" fillId="0" borderId="8" xfId="0" applyNumberFormat="1" applyFont="1" applyBorder="1" applyAlignment="1" applyProtection="1">
      <alignment horizontal="center" vertical="center" shrinkToFit="1"/>
      <protection/>
    </xf>
    <xf numFmtId="0" fontId="1" fillId="0" borderId="16" xfId="0" applyNumberFormat="1" applyFont="1" applyBorder="1" applyAlignment="1" applyProtection="1">
      <alignment horizontal="center" vertical="center" shrinkToFit="1"/>
      <protection/>
    </xf>
    <xf numFmtId="180" fontId="1" fillId="0" borderId="17" xfId="0" applyNumberFormat="1" applyFont="1" applyBorder="1" applyAlignment="1" applyProtection="1">
      <alignment horizontal="center" vertical="center" shrinkToFit="1"/>
      <protection/>
    </xf>
    <xf numFmtId="49" fontId="6" fillId="0" borderId="18" xfId="0" applyNumberFormat="1" applyFont="1" applyBorder="1" applyAlignment="1" applyProtection="1">
      <alignment horizontal="center" vertical="center" shrinkToFit="1"/>
      <protection locked="0"/>
    </xf>
    <xf numFmtId="49" fontId="7" fillId="0" borderId="0" xfId="0" applyNumberFormat="1" applyFont="1" applyAlignment="1">
      <alignment vertical="center" shrinkToFit="1"/>
    </xf>
    <xf numFmtId="49" fontId="7" fillId="0" borderId="0" xfId="0" applyNumberFormat="1" applyFont="1" applyAlignment="1">
      <alignment vertical="center" wrapText="1" shrinkToFit="1"/>
    </xf>
    <xf numFmtId="49" fontId="8" fillId="0" borderId="0" xfId="0" applyNumberFormat="1" applyFont="1" applyAlignment="1">
      <alignment vertical="center" shrinkToFit="1"/>
    </xf>
    <xf numFmtId="49" fontId="7" fillId="0" borderId="0" xfId="0" applyNumberFormat="1" applyFont="1" applyAlignment="1">
      <alignment vertical="center"/>
    </xf>
    <xf numFmtId="0" fontId="1" fillId="0" borderId="19" xfId="0" applyNumberFormat="1" applyFont="1" applyBorder="1" applyAlignment="1">
      <alignment horizontal="center" vertical="center" shrinkToFit="1"/>
    </xf>
    <xf numFmtId="0" fontId="1" fillId="0" borderId="20" xfId="0" applyNumberFormat="1" applyFont="1" applyBorder="1" applyAlignment="1">
      <alignment horizontal="center" vertical="center" shrinkToFit="1"/>
    </xf>
    <xf numFmtId="49" fontId="2" fillId="0" borderId="21" xfId="0" applyNumberFormat="1" applyFont="1" applyBorder="1" applyAlignment="1" applyProtection="1">
      <alignment horizontal="justify" vertical="center" wrapText="1"/>
      <protection locked="0"/>
    </xf>
    <xf numFmtId="49" fontId="1" fillId="0" borderId="22" xfId="0" applyNumberFormat="1" applyFont="1" applyBorder="1" applyAlignment="1" applyProtection="1">
      <alignment horizontal="justify" vertical="center" wrapText="1"/>
      <protection locked="0"/>
    </xf>
    <xf numFmtId="49" fontId="1" fillId="0" borderId="23" xfId="0" applyNumberFormat="1" applyFont="1" applyBorder="1" applyAlignment="1" applyProtection="1">
      <alignment horizontal="justify" vertical="center" wrapText="1"/>
      <protection locked="0"/>
    </xf>
    <xf numFmtId="49" fontId="1" fillId="0" borderId="24" xfId="0" applyNumberFormat="1" applyFont="1" applyBorder="1" applyAlignment="1" applyProtection="1">
      <alignment horizontal="justify" vertical="center" wrapText="1"/>
      <protection locked="0"/>
    </xf>
    <xf numFmtId="49" fontId="1" fillId="0" borderId="25" xfId="0" applyNumberFormat="1" applyFont="1" applyBorder="1" applyAlignment="1">
      <alignment horizontal="center" vertical="center" shrinkToFit="1"/>
    </xf>
    <xf numFmtId="49" fontId="1" fillId="0" borderId="26" xfId="0" applyNumberFormat="1" applyFont="1" applyBorder="1" applyAlignment="1">
      <alignment horizontal="center" vertical="center" shrinkToFit="1"/>
    </xf>
    <xf numFmtId="49" fontId="1" fillId="0" borderId="27" xfId="0" applyNumberFormat="1" applyFont="1" applyBorder="1" applyAlignment="1">
      <alignment horizontal="center" vertical="center" shrinkToFit="1"/>
    </xf>
    <xf numFmtId="49" fontId="5" fillId="0" borderId="18" xfId="0" applyNumberFormat="1" applyFont="1" applyBorder="1" applyAlignment="1">
      <alignment horizontal="left" vertical="center" shrinkToFit="1"/>
    </xf>
    <xf numFmtId="49" fontId="5" fillId="0" borderId="28" xfId="0" applyNumberFormat="1" applyFont="1" applyBorder="1" applyAlignment="1">
      <alignment horizontal="left" vertical="center" shrinkToFit="1"/>
    </xf>
    <xf numFmtId="49" fontId="6" fillId="0" borderId="18" xfId="0" applyNumberFormat="1" applyFont="1" applyBorder="1" applyAlignment="1" applyProtection="1">
      <alignment horizontal="center" vertical="center" shrinkToFit="1"/>
      <protection locked="0"/>
    </xf>
    <xf numFmtId="49" fontId="5" fillId="0" borderId="29" xfId="0" applyNumberFormat="1" applyFont="1" applyBorder="1" applyAlignment="1">
      <alignment horizontal="right" vertical="center" shrinkToFit="1"/>
    </xf>
    <xf numFmtId="49" fontId="5" fillId="0" borderId="18" xfId="0" applyNumberFormat="1" applyFont="1" applyBorder="1" applyAlignment="1">
      <alignment horizontal="right" vertical="center" shrinkToFit="1"/>
    </xf>
    <xf numFmtId="49" fontId="1" fillId="0" borderId="30" xfId="0" applyNumberFormat="1" applyFont="1" applyBorder="1" applyAlignment="1">
      <alignment horizontal="center" vertical="center" shrinkToFit="1"/>
    </xf>
    <xf numFmtId="49" fontId="1" fillId="0" borderId="31" xfId="0" applyNumberFormat="1" applyFont="1" applyBorder="1" applyAlignment="1">
      <alignment horizontal="center" vertical="center" shrinkToFit="1"/>
    </xf>
    <xf numFmtId="49" fontId="1" fillId="0" borderId="32" xfId="0" applyNumberFormat="1" applyFont="1" applyBorder="1" applyAlignment="1">
      <alignment horizontal="center" vertical="center" shrinkToFit="1"/>
    </xf>
    <xf numFmtId="0" fontId="1" fillId="0" borderId="7" xfId="0" applyNumberFormat="1" applyFont="1" applyBorder="1" applyAlignment="1" applyProtection="1">
      <alignment horizontal="center" vertical="center" shrinkToFi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6"/>
  <sheetViews>
    <sheetView showGridLines="0" showZeros="0" tabSelected="1" zoomScale="70" zoomScaleNormal="7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1" sqref="E1:F1"/>
    </sheetView>
  </sheetViews>
  <sheetFormatPr defaultColWidth="9.00390625" defaultRowHeight="16.5"/>
  <cols>
    <col min="1" max="1" width="10.00390625" style="1" customWidth="1"/>
    <col min="2" max="2" width="4.25390625" style="17" customWidth="1"/>
    <col min="3" max="3" width="2.00390625" style="22" customWidth="1"/>
    <col min="4" max="4" width="4.25390625" style="17" customWidth="1"/>
    <col min="5" max="5" width="10.00390625" style="1" customWidth="1"/>
    <col min="6" max="8" width="9.625" style="1" customWidth="1"/>
    <col min="9" max="9" width="9.625" style="17" customWidth="1"/>
    <col min="10" max="10" width="10.00390625" style="1" customWidth="1"/>
    <col min="11" max="11" width="4.25390625" style="17" customWidth="1"/>
    <col min="12" max="12" width="1.875" style="22" customWidth="1"/>
    <col min="13" max="13" width="4.25390625" style="17" customWidth="1"/>
    <col min="14" max="17" width="9.625" style="1" customWidth="1"/>
    <col min="18" max="18" width="9.625" style="17" customWidth="1"/>
    <col min="19" max="19" width="9.00390625" style="1" customWidth="1"/>
    <col min="20" max="20" width="6.375" style="30" hidden="1" customWidth="1"/>
    <col min="21" max="21" width="8.375" style="30" hidden="1" customWidth="1"/>
    <col min="22" max="16384" width="9.00390625" style="1" customWidth="1"/>
  </cols>
  <sheetData>
    <row r="1" spans="1:21" s="2" customFormat="1" ht="45" customHeight="1" thickBot="1" thickTop="1">
      <c r="A1" s="43" t="s">
        <v>9</v>
      </c>
      <c r="B1" s="44"/>
      <c r="C1" s="44"/>
      <c r="D1" s="44"/>
      <c r="E1" s="42" t="s">
        <v>31</v>
      </c>
      <c r="F1" s="42"/>
      <c r="G1" s="26" t="s">
        <v>30</v>
      </c>
      <c r="H1" s="40" t="s">
        <v>8</v>
      </c>
      <c r="I1" s="40"/>
      <c r="J1" s="40"/>
      <c r="K1" s="40"/>
      <c r="L1" s="40"/>
      <c r="M1" s="40"/>
      <c r="N1" s="40"/>
      <c r="O1" s="40"/>
      <c r="P1" s="40"/>
      <c r="Q1" s="40"/>
      <c r="R1" s="41"/>
      <c r="T1" s="27" t="s">
        <v>80</v>
      </c>
      <c r="U1" s="28" t="s">
        <v>81</v>
      </c>
    </row>
    <row r="2" spans="1:21" s="7" customFormat="1" ht="42" customHeight="1" thickTop="1">
      <c r="A2" s="3" t="s">
        <v>0</v>
      </c>
      <c r="B2" s="45" t="s">
        <v>1</v>
      </c>
      <c r="C2" s="46"/>
      <c r="D2" s="47"/>
      <c r="E2" s="4" t="s">
        <v>2</v>
      </c>
      <c r="F2" s="4" t="s">
        <v>3</v>
      </c>
      <c r="G2" s="4" t="s">
        <v>4</v>
      </c>
      <c r="H2" s="4" t="s">
        <v>5</v>
      </c>
      <c r="I2" s="16" t="s">
        <v>6</v>
      </c>
      <c r="J2" s="5" t="s">
        <v>0</v>
      </c>
      <c r="K2" s="45" t="s">
        <v>1</v>
      </c>
      <c r="L2" s="46"/>
      <c r="M2" s="47"/>
      <c r="N2" s="6" t="s">
        <v>2</v>
      </c>
      <c r="O2" s="6" t="s">
        <v>3</v>
      </c>
      <c r="P2" s="6" t="s">
        <v>4</v>
      </c>
      <c r="Q2" s="6" t="s">
        <v>5</v>
      </c>
      <c r="R2" s="18" t="s">
        <v>6</v>
      </c>
      <c r="T2" s="29" t="s">
        <v>11</v>
      </c>
      <c r="U2" s="29" t="s">
        <v>13</v>
      </c>
    </row>
    <row r="3" spans="1:21" s="2" customFormat="1" ht="30" customHeight="1">
      <c r="A3" s="8"/>
      <c r="B3" s="11"/>
      <c r="C3" s="21">
        <f>IF(B3="","","-")</f>
      </c>
      <c r="D3" s="19"/>
      <c r="E3" s="9"/>
      <c r="F3" s="13"/>
      <c r="G3" s="13"/>
      <c r="H3" s="13"/>
      <c r="I3" s="23">
        <f>IF(B3=0,"",D3-B3+1-F3-G3+H3)</f>
      </c>
      <c r="J3" s="8"/>
      <c r="K3" s="11"/>
      <c r="L3" s="21">
        <f>IF(K3="","","-")</f>
      </c>
      <c r="M3" s="19"/>
      <c r="N3" s="9"/>
      <c r="O3" s="13"/>
      <c r="P3" s="13"/>
      <c r="Q3" s="13"/>
      <c r="R3" s="24">
        <f>IF(K3=0,"",M3-K3+1-O3-P3+Q3)</f>
      </c>
      <c r="T3" s="27" t="s">
        <v>12</v>
      </c>
      <c r="U3" s="29" t="s">
        <v>14</v>
      </c>
    </row>
    <row r="4" spans="1:21" s="2" customFormat="1" ht="30" customHeight="1">
      <c r="A4" s="8"/>
      <c r="B4" s="11"/>
      <c r="C4" s="21">
        <f aca="true" t="shared" si="0" ref="C4:C15">IF(B4="","","-")</f>
      </c>
      <c r="D4" s="19"/>
      <c r="E4" s="9"/>
      <c r="F4" s="13"/>
      <c r="G4" s="13"/>
      <c r="H4" s="13"/>
      <c r="I4" s="23">
        <f aca="true" t="shared" si="1" ref="I4:I16">IF(B4=0,"",D4-B4+1-F4-G4+H4)</f>
      </c>
      <c r="J4" s="8"/>
      <c r="K4" s="11"/>
      <c r="L4" s="21">
        <f aca="true" t="shared" si="2" ref="L4:L15">IF(K4="","","-")</f>
      </c>
      <c r="M4" s="19"/>
      <c r="N4" s="9"/>
      <c r="O4" s="13"/>
      <c r="P4" s="13"/>
      <c r="Q4" s="13"/>
      <c r="R4" s="24">
        <f aca="true" t="shared" si="3" ref="R4:R15">IF(K4=0,"",M4-K4+1-O4-P4+Q4)</f>
      </c>
      <c r="T4" s="27" t="s">
        <v>70</v>
      </c>
      <c r="U4" s="29" t="s">
        <v>15</v>
      </c>
    </row>
    <row r="5" spans="1:21" s="2" customFormat="1" ht="30" customHeight="1">
      <c r="A5" s="8"/>
      <c r="B5" s="11"/>
      <c r="C5" s="21">
        <f t="shared" si="0"/>
      </c>
      <c r="D5" s="19"/>
      <c r="E5" s="9"/>
      <c r="F5" s="13"/>
      <c r="G5" s="13"/>
      <c r="H5" s="13"/>
      <c r="I5" s="23">
        <f t="shared" si="1"/>
      </c>
      <c r="J5" s="8"/>
      <c r="K5" s="11"/>
      <c r="L5" s="21">
        <f t="shared" si="2"/>
      </c>
      <c r="M5" s="19"/>
      <c r="N5" s="9"/>
      <c r="O5" s="13"/>
      <c r="P5" s="13"/>
      <c r="Q5" s="13"/>
      <c r="R5" s="24">
        <f t="shared" si="3"/>
      </c>
      <c r="T5" s="27" t="s">
        <v>71</v>
      </c>
      <c r="U5" s="29" t="s">
        <v>16</v>
      </c>
    </row>
    <row r="6" spans="1:21" s="2" customFormat="1" ht="30" customHeight="1">
      <c r="A6" s="8"/>
      <c r="B6" s="11"/>
      <c r="C6" s="21">
        <f t="shared" si="0"/>
      </c>
      <c r="D6" s="19"/>
      <c r="E6" s="9"/>
      <c r="F6" s="13"/>
      <c r="G6" s="13"/>
      <c r="H6" s="13"/>
      <c r="I6" s="23">
        <f t="shared" si="1"/>
      </c>
      <c r="J6" s="8"/>
      <c r="K6" s="11"/>
      <c r="L6" s="21">
        <f t="shared" si="2"/>
      </c>
      <c r="M6" s="19"/>
      <c r="N6" s="9"/>
      <c r="O6" s="13"/>
      <c r="P6" s="13"/>
      <c r="Q6" s="13"/>
      <c r="R6" s="24">
        <f t="shared" si="3"/>
      </c>
      <c r="T6" s="27" t="s">
        <v>72</v>
      </c>
      <c r="U6" s="29" t="s">
        <v>17</v>
      </c>
    </row>
    <row r="7" spans="1:21" s="2" customFormat="1" ht="30" customHeight="1">
      <c r="A7" s="8"/>
      <c r="B7" s="11"/>
      <c r="C7" s="21">
        <f t="shared" si="0"/>
      </c>
      <c r="D7" s="19"/>
      <c r="E7" s="9"/>
      <c r="F7" s="13"/>
      <c r="G7" s="13"/>
      <c r="H7" s="13"/>
      <c r="I7" s="23">
        <f t="shared" si="1"/>
      </c>
      <c r="J7" s="8"/>
      <c r="K7" s="11"/>
      <c r="L7" s="21">
        <f t="shared" si="2"/>
      </c>
      <c r="M7" s="19"/>
      <c r="N7" s="9"/>
      <c r="O7" s="13"/>
      <c r="P7" s="13"/>
      <c r="Q7" s="13"/>
      <c r="R7" s="24">
        <f t="shared" si="3"/>
      </c>
      <c r="T7" s="27" t="s">
        <v>73</v>
      </c>
      <c r="U7" s="29" t="s">
        <v>18</v>
      </c>
    </row>
    <row r="8" spans="1:21" s="2" customFormat="1" ht="30" customHeight="1">
      <c r="A8" s="8"/>
      <c r="B8" s="11"/>
      <c r="C8" s="21">
        <f t="shared" si="0"/>
      </c>
      <c r="D8" s="19"/>
      <c r="E8" s="9"/>
      <c r="F8" s="13"/>
      <c r="G8" s="13"/>
      <c r="H8" s="13"/>
      <c r="I8" s="23">
        <f t="shared" si="1"/>
      </c>
      <c r="J8" s="8"/>
      <c r="K8" s="11"/>
      <c r="L8" s="21">
        <f t="shared" si="2"/>
      </c>
      <c r="M8" s="19"/>
      <c r="N8" s="9"/>
      <c r="O8" s="13"/>
      <c r="P8" s="13"/>
      <c r="Q8" s="13"/>
      <c r="R8" s="24">
        <f t="shared" si="3"/>
      </c>
      <c r="T8" s="27" t="s">
        <v>74</v>
      </c>
      <c r="U8" s="29" t="s">
        <v>19</v>
      </c>
    </row>
    <row r="9" spans="1:21" s="2" customFormat="1" ht="30" customHeight="1">
      <c r="A9" s="8"/>
      <c r="B9" s="11"/>
      <c r="C9" s="21">
        <f t="shared" si="0"/>
      </c>
      <c r="D9" s="19"/>
      <c r="E9" s="9"/>
      <c r="F9" s="13"/>
      <c r="G9" s="13"/>
      <c r="H9" s="13"/>
      <c r="I9" s="23">
        <f t="shared" si="1"/>
      </c>
      <c r="J9" s="8"/>
      <c r="K9" s="11"/>
      <c r="L9" s="21">
        <f t="shared" si="2"/>
      </c>
      <c r="M9" s="19"/>
      <c r="N9" s="9"/>
      <c r="O9" s="13"/>
      <c r="P9" s="13"/>
      <c r="Q9" s="13"/>
      <c r="R9" s="24">
        <f t="shared" si="3"/>
      </c>
      <c r="T9" s="27" t="s">
        <v>75</v>
      </c>
      <c r="U9" s="29" t="s">
        <v>20</v>
      </c>
    </row>
    <row r="10" spans="1:21" s="2" customFormat="1" ht="30" customHeight="1">
      <c r="A10" s="8"/>
      <c r="B10" s="11"/>
      <c r="C10" s="21">
        <f t="shared" si="0"/>
      </c>
      <c r="D10" s="19"/>
      <c r="E10" s="9"/>
      <c r="F10" s="13"/>
      <c r="G10" s="13"/>
      <c r="H10" s="13"/>
      <c r="I10" s="23">
        <f t="shared" si="1"/>
      </c>
      <c r="J10" s="8"/>
      <c r="K10" s="11"/>
      <c r="L10" s="21">
        <f t="shared" si="2"/>
      </c>
      <c r="M10" s="19"/>
      <c r="N10" s="9"/>
      <c r="O10" s="13"/>
      <c r="P10" s="13"/>
      <c r="Q10" s="13"/>
      <c r="R10" s="24">
        <f t="shared" si="3"/>
      </c>
      <c r="T10" s="27" t="s">
        <v>76</v>
      </c>
      <c r="U10" s="29" t="s">
        <v>21</v>
      </c>
    </row>
    <row r="11" spans="1:21" s="2" customFormat="1" ht="30" customHeight="1">
      <c r="A11" s="8"/>
      <c r="B11" s="11"/>
      <c r="C11" s="21">
        <f t="shared" si="0"/>
      </c>
      <c r="D11" s="19"/>
      <c r="E11" s="9"/>
      <c r="F11" s="13"/>
      <c r="G11" s="13"/>
      <c r="H11" s="13"/>
      <c r="I11" s="23">
        <f t="shared" si="1"/>
      </c>
      <c r="J11" s="8"/>
      <c r="K11" s="11"/>
      <c r="L11" s="21">
        <f t="shared" si="2"/>
      </c>
      <c r="M11" s="19"/>
      <c r="N11" s="9"/>
      <c r="O11" s="13"/>
      <c r="P11" s="13"/>
      <c r="Q11" s="13"/>
      <c r="R11" s="24">
        <f t="shared" si="3"/>
      </c>
      <c r="T11" s="27" t="s">
        <v>77</v>
      </c>
      <c r="U11" s="29" t="s">
        <v>22</v>
      </c>
    </row>
    <row r="12" spans="1:21" s="2" customFormat="1" ht="30" customHeight="1">
      <c r="A12" s="8"/>
      <c r="B12" s="11"/>
      <c r="C12" s="21">
        <f t="shared" si="0"/>
      </c>
      <c r="D12" s="19"/>
      <c r="E12" s="9"/>
      <c r="F12" s="13"/>
      <c r="G12" s="13"/>
      <c r="H12" s="13"/>
      <c r="I12" s="23">
        <f t="shared" si="1"/>
      </c>
      <c r="J12" s="8"/>
      <c r="K12" s="11"/>
      <c r="L12" s="21">
        <f t="shared" si="2"/>
      </c>
      <c r="M12" s="19"/>
      <c r="N12" s="9"/>
      <c r="O12" s="13"/>
      <c r="P12" s="13"/>
      <c r="Q12" s="13"/>
      <c r="R12" s="24">
        <f t="shared" si="3"/>
      </c>
      <c r="T12" s="27" t="s">
        <v>78</v>
      </c>
      <c r="U12" s="29" t="s">
        <v>23</v>
      </c>
    </row>
    <row r="13" spans="1:21" s="2" customFormat="1" ht="30" customHeight="1">
      <c r="A13" s="8"/>
      <c r="B13" s="11"/>
      <c r="C13" s="21">
        <f t="shared" si="0"/>
      </c>
      <c r="D13" s="19"/>
      <c r="E13" s="9"/>
      <c r="F13" s="13"/>
      <c r="G13" s="13"/>
      <c r="H13" s="13"/>
      <c r="I13" s="23">
        <f t="shared" si="1"/>
      </c>
      <c r="J13" s="8"/>
      <c r="K13" s="11"/>
      <c r="L13" s="21">
        <f t="shared" si="2"/>
      </c>
      <c r="M13" s="19"/>
      <c r="N13" s="9"/>
      <c r="O13" s="13"/>
      <c r="P13" s="13"/>
      <c r="Q13" s="13"/>
      <c r="R13" s="24">
        <f t="shared" si="3"/>
      </c>
      <c r="T13" s="27" t="s">
        <v>79</v>
      </c>
      <c r="U13" s="29" t="s">
        <v>24</v>
      </c>
    </row>
    <row r="14" spans="1:21" s="2" customFormat="1" ht="30" customHeight="1">
      <c r="A14" s="8"/>
      <c r="B14" s="11"/>
      <c r="C14" s="21">
        <f t="shared" si="0"/>
      </c>
      <c r="D14" s="19"/>
      <c r="E14" s="9"/>
      <c r="F14" s="13"/>
      <c r="G14" s="13"/>
      <c r="H14" s="13"/>
      <c r="I14" s="23">
        <f t="shared" si="1"/>
      </c>
      <c r="J14" s="8"/>
      <c r="K14" s="11"/>
      <c r="L14" s="21">
        <f t="shared" si="2"/>
      </c>
      <c r="M14" s="19"/>
      <c r="N14" s="9"/>
      <c r="O14" s="13"/>
      <c r="P14" s="13"/>
      <c r="Q14" s="13"/>
      <c r="R14" s="24">
        <f t="shared" si="3"/>
      </c>
      <c r="T14" s="27"/>
      <c r="U14" s="29" t="s">
        <v>25</v>
      </c>
    </row>
    <row r="15" spans="1:21" s="2" customFormat="1" ht="30" customHeight="1" thickBot="1">
      <c r="A15" s="8"/>
      <c r="B15" s="11"/>
      <c r="C15" s="21">
        <f t="shared" si="0"/>
      </c>
      <c r="D15" s="19"/>
      <c r="E15" s="9"/>
      <c r="F15" s="13"/>
      <c r="G15" s="13"/>
      <c r="H15" s="13"/>
      <c r="I15" s="23">
        <f t="shared" si="1"/>
      </c>
      <c r="J15" s="8"/>
      <c r="K15" s="11"/>
      <c r="L15" s="21">
        <f t="shared" si="2"/>
      </c>
      <c r="M15" s="19"/>
      <c r="N15" s="9"/>
      <c r="O15" s="13"/>
      <c r="P15" s="13"/>
      <c r="Q15" s="13"/>
      <c r="R15" s="24">
        <f t="shared" si="3"/>
      </c>
      <c r="T15" s="27"/>
      <c r="U15" s="29" t="s">
        <v>26</v>
      </c>
    </row>
    <row r="16" spans="1:21" s="2" customFormat="1" ht="30" customHeight="1" thickBot="1">
      <c r="A16" s="15"/>
      <c r="B16" s="12"/>
      <c r="C16" s="25">
        <f>IF(B16="","","-")</f>
      </c>
      <c r="D16" s="20"/>
      <c r="E16" s="10"/>
      <c r="F16" s="14"/>
      <c r="G16" s="14"/>
      <c r="H16" s="14"/>
      <c r="I16" s="48">
        <f t="shared" si="1"/>
      </c>
      <c r="J16" s="37" t="s">
        <v>7</v>
      </c>
      <c r="K16" s="38"/>
      <c r="L16" s="38"/>
      <c r="M16" s="38"/>
      <c r="N16" s="39"/>
      <c r="O16" s="31">
        <f>SUM(O3:O15,F3:F16)</f>
        <v>0</v>
      </c>
      <c r="P16" s="31">
        <f>SUM(P3:P15,G3:G16)</f>
        <v>0</v>
      </c>
      <c r="Q16" s="31">
        <f>SUM(Q3:Q15,H3:H16)</f>
        <v>0</v>
      </c>
      <c r="R16" s="32">
        <f>SUM(R3:R15,I3:I16)</f>
        <v>0</v>
      </c>
      <c r="T16" s="27"/>
      <c r="U16" s="29" t="s">
        <v>27</v>
      </c>
    </row>
    <row r="17" spans="1:21" ht="43.5" customHeight="1" thickBot="1">
      <c r="A17" s="33" t="s">
        <v>10</v>
      </c>
      <c r="B17" s="34"/>
      <c r="C17" s="34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6"/>
      <c r="U17" s="29" t="s">
        <v>28</v>
      </c>
    </row>
    <row r="18" ht="20.25" thickTop="1">
      <c r="U18" s="29" t="s">
        <v>29</v>
      </c>
    </row>
    <row r="19" ht="19.5">
      <c r="U19" s="29" t="s">
        <v>32</v>
      </c>
    </row>
    <row r="20" ht="19.5">
      <c r="U20" s="29" t="s">
        <v>33</v>
      </c>
    </row>
    <row r="21" ht="19.5">
      <c r="U21" s="29" t="s">
        <v>34</v>
      </c>
    </row>
    <row r="22" ht="19.5">
      <c r="U22" s="29" t="s">
        <v>35</v>
      </c>
    </row>
    <row r="23" ht="19.5">
      <c r="U23" s="29" t="s">
        <v>36</v>
      </c>
    </row>
    <row r="24" ht="19.5">
      <c r="U24" s="29" t="s">
        <v>37</v>
      </c>
    </row>
    <row r="25" ht="19.5">
      <c r="U25" s="29" t="s">
        <v>38</v>
      </c>
    </row>
    <row r="26" ht="19.5">
      <c r="U26" s="29" t="s">
        <v>39</v>
      </c>
    </row>
    <row r="27" ht="19.5">
      <c r="U27" s="29" t="s">
        <v>40</v>
      </c>
    </row>
    <row r="28" ht="19.5">
      <c r="U28" s="29" t="s">
        <v>41</v>
      </c>
    </row>
    <row r="29" ht="19.5">
      <c r="U29" s="29" t="s">
        <v>42</v>
      </c>
    </row>
    <row r="30" ht="19.5">
      <c r="U30" s="29" t="s">
        <v>43</v>
      </c>
    </row>
    <row r="31" ht="19.5">
      <c r="U31" s="29" t="s">
        <v>44</v>
      </c>
    </row>
    <row r="32" ht="19.5">
      <c r="U32" s="29" t="s">
        <v>45</v>
      </c>
    </row>
    <row r="33" ht="19.5">
      <c r="U33" s="29" t="s">
        <v>46</v>
      </c>
    </row>
    <row r="34" ht="19.5">
      <c r="U34" s="29" t="s">
        <v>47</v>
      </c>
    </row>
    <row r="35" ht="19.5">
      <c r="U35" s="29" t="s">
        <v>48</v>
      </c>
    </row>
    <row r="36" ht="19.5">
      <c r="U36" s="29" t="s">
        <v>49</v>
      </c>
    </row>
    <row r="37" ht="19.5">
      <c r="U37" s="29" t="s">
        <v>50</v>
      </c>
    </row>
    <row r="38" ht="19.5">
      <c r="U38" s="29" t="s">
        <v>51</v>
      </c>
    </row>
    <row r="39" ht="19.5">
      <c r="U39" s="29" t="s">
        <v>52</v>
      </c>
    </row>
    <row r="40" ht="19.5">
      <c r="U40" s="29" t="s">
        <v>53</v>
      </c>
    </row>
    <row r="41" ht="19.5">
      <c r="U41" s="29" t="s">
        <v>54</v>
      </c>
    </row>
    <row r="42" ht="19.5">
      <c r="U42" s="29" t="s">
        <v>55</v>
      </c>
    </row>
    <row r="43" ht="19.5">
      <c r="U43" s="29" t="s">
        <v>56</v>
      </c>
    </row>
    <row r="44" ht="19.5">
      <c r="U44" s="29" t="s">
        <v>57</v>
      </c>
    </row>
    <row r="45" ht="19.5">
      <c r="U45" s="29" t="s">
        <v>58</v>
      </c>
    </row>
    <row r="46" ht="19.5">
      <c r="U46" s="29" t="s">
        <v>59</v>
      </c>
    </row>
    <row r="47" ht="19.5">
      <c r="U47" s="29" t="s">
        <v>60</v>
      </c>
    </row>
    <row r="48" ht="19.5">
      <c r="U48" s="29" t="s">
        <v>61</v>
      </c>
    </row>
    <row r="49" ht="19.5">
      <c r="U49" s="29" t="s">
        <v>62</v>
      </c>
    </row>
    <row r="50" ht="19.5">
      <c r="U50" s="29" t="s">
        <v>63</v>
      </c>
    </row>
    <row r="51" ht="19.5">
      <c r="U51" s="29" t="s">
        <v>64</v>
      </c>
    </row>
    <row r="52" ht="19.5">
      <c r="U52" s="29" t="s">
        <v>65</v>
      </c>
    </row>
    <row r="53" ht="19.5">
      <c r="U53" s="29" t="s">
        <v>66</v>
      </c>
    </row>
    <row r="54" ht="19.5">
      <c r="U54" s="29" t="s">
        <v>67</v>
      </c>
    </row>
    <row r="55" ht="19.5">
      <c r="U55" s="29" t="s">
        <v>68</v>
      </c>
    </row>
    <row r="56" ht="19.5">
      <c r="U56" s="29" t="s">
        <v>69</v>
      </c>
    </row>
  </sheetData>
  <sheetProtection password="C78C" sheet="1" objects="1" scenarios="1" selectLockedCells="1"/>
  <mergeCells count="7">
    <mergeCell ref="A17:R17"/>
    <mergeCell ref="J16:N16"/>
    <mergeCell ref="H1:R1"/>
    <mergeCell ref="E1:F1"/>
    <mergeCell ref="A1:D1"/>
    <mergeCell ref="B2:D2"/>
    <mergeCell ref="K2:M2"/>
  </mergeCells>
  <dataValidations count="2">
    <dataValidation type="list" allowBlank="1" showInputMessage="1" showErrorMessage="1" sqref="G1">
      <formula1>$U$1:$U$56</formula1>
    </dataValidation>
    <dataValidation type="list" allowBlank="1" showInputMessage="1" showErrorMessage="1" sqref="E1:F1">
      <formula1>$T$1:$T$13</formula1>
    </dataValidation>
  </dataValidations>
  <printOptions/>
  <pageMargins left="0.45" right="0.34" top="0.63" bottom="0.35" header="0.32" footer="0.22"/>
  <pageSetup horizontalDpi="600" verticalDpi="600" orientation="landscape" paperSize="9" r:id="rId1"/>
  <headerFooter alignWithMargins="0">
    <oddHeader>&amp;R&amp;"標楷體,標準"&amp;11第&amp;P頁；共&amp;N頁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e-land</cp:lastModifiedBy>
  <cp:lastPrinted>2010-12-21T05:05:12Z</cp:lastPrinted>
  <dcterms:created xsi:type="dcterms:W3CDTF">2010-02-02T08:11:50Z</dcterms:created>
  <dcterms:modified xsi:type="dcterms:W3CDTF">2010-12-21T05:17:09Z</dcterms:modified>
  <cp:category/>
  <cp:version/>
  <cp:contentType/>
  <cp:contentStatus/>
</cp:coreProperties>
</file>