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835" windowHeight="8670" activeTab="0"/>
  </bookViews>
  <sheets>
    <sheet name="空白表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<sst xmlns="http://schemas.openxmlformats.org/spreadsheetml/2006/main" count="61" uniqueCount="61">
  <si>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選擇鄉鎮</t>
  </si>
  <si>
    <t>宜蘭縣</t>
  </si>
  <si>
    <t>100年</t>
  </si>
  <si>
    <t>未徵處人員（2F10名冊)清查結果分析一覽表　　　　</t>
  </si>
  <si>
    <t>填表日期：  年  月  日</t>
  </si>
  <si>
    <t>選擇鄉鎮</t>
  </si>
  <si>
    <t xml:space="preserve">   件  數       年  次              </t>
  </si>
  <si>
    <t>合計</t>
  </si>
  <si>
    <r>
      <t xml:space="preserve">     </t>
    </r>
    <r>
      <rPr>
        <sz val="12"/>
        <rFont val="新細明體"/>
        <family val="1"/>
      </rPr>
      <t>本表填寫說明</t>
    </r>
  </si>
  <si>
    <t>宜蘭市</t>
  </si>
  <si>
    <t xml:space="preserve">   區分</t>
  </si>
  <si>
    <t>羅東鎮</t>
  </si>
  <si>
    <t>A</t>
  </si>
  <si>
    <t>名冊人數</t>
  </si>
  <si>
    <t>蘇澳鎮</t>
  </si>
  <si>
    <t>B</t>
  </si>
  <si>
    <t>歸化我國國籍
(未滿一年者)</t>
  </si>
  <si>
    <t>頭城鎮</t>
  </si>
  <si>
    <t>C</t>
  </si>
  <si>
    <t>等待抽籤</t>
  </si>
  <si>
    <t>礁溪鄉</t>
  </si>
  <si>
    <t>D</t>
  </si>
  <si>
    <t>已體檢未判</t>
  </si>
  <si>
    <t>壯圍鄉</t>
  </si>
  <si>
    <t>E</t>
  </si>
  <si>
    <t>體位未定</t>
  </si>
  <si>
    <t>員山鄉</t>
  </si>
  <si>
    <t>F</t>
  </si>
  <si>
    <t>專科檢查</t>
  </si>
  <si>
    <t>冬山鄉</t>
  </si>
  <si>
    <t>G</t>
  </si>
  <si>
    <t>在學緩徵</t>
  </si>
  <si>
    <t>五結鄉</t>
  </si>
  <si>
    <t>H</t>
  </si>
  <si>
    <t>查詢人口</t>
  </si>
  <si>
    <t>三星鄉</t>
  </si>
  <si>
    <t>I</t>
  </si>
  <si>
    <t>報考大專</t>
  </si>
  <si>
    <t>大同鄉</t>
  </si>
  <si>
    <t>J</t>
  </si>
  <si>
    <t>刑案執行中</t>
  </si>
  <si>
    <t>南澳鄉</t>
  </si>
  <si>
    <t>K</t>
  </si>
  <si>
    <t>就學中</t>
  </si>
  <si>
    <t>L</t>
  </si>
  <si>
    <t>役齡前出境
就        學</t>
  </si>
  <si>
    <t>M</t>
  </si>
  <si>
    <t>1、2、3款出境</t>
  </si>
  <si>
    <t>N</t>
  </si>
  <si>
    <t>4、5款出境</t>
  </si>
  <si>
    <t>O</t>
  </si>
  <si>
    <t>暫緩徵兵檢查</t>
  </si>
  <si>
    <t>P</t>
  </si>
  <si>
    <t>無故
應通知體檢</t>
  </si>
  <si>
    <t>Q</t>
  </si>
  <si>
    <t>移送法辦中</t>
  </si>
  <si>
    <t>R</t>
  </si>
  <si>
    <t>辦理禁役中</t>
  </si>
  <si>
    <t>S</t>
  </si>
  <si>
    <t>其            他</t>
  </si>
  <si>
    <t>一、清查後請依據名冊逐一統
        計本表各欄位之事故原因
        ，非表列事故原因者，請
         填寫其他欄，將渠等人員
         之年次、姓名、未徵處原
         因，另以附表填寫，名冊
         一式2份，一份自存，另
         一份併「清查結果分析一
         覽表」送府審認。            
二、因故未徵處者，名冊上請
        詳細註記事故原因，事故
        原因新發生者除於名冊上
        詳細註
三、原則上不應存在無故未徵
        處之案件，清查結果如尚
        有此種情形者，應確實查
        明原因，儘速依規定辦理
        徵處。
四、名冊人數                                                                                                                           
        A＝B＋C＋Ｄ＋Ｅ＋Ｆ
          ＋Ｇ＋Ｈ＋Ｉ＋Ｊ＋Ｋ
　　  ＋Ｌ＋Ｍ＋N＋Ｏ＋Ｐ
          ＋Ｑ＋Ｒ＋Ｓ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</si>
</sst>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2"/>
      <name val="新細明體"/>
      <family val="1"/>
    </font>
    <font>
      <sz val="9"/>
      <name val="新細明體"/>
      <family val="1"/>
    </font>
    <font>
      <sz val="16"/>
      <name val="華康正顏楷體W5"/>
      <family val="1"/>
    </font>
    <font>
      <sz val="15"/>
      <name val="華康正顏楷體W5"/>
      <family val="1"/>
    </font>
    <font>
      <u val="single"/>
      <sz val="16"/>
      <name val="華康正顏楷體W5"/>
      <family val="1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</xdr:rowOff>
    </xdr:from>
    <xdr:to>
      <xdr:col>2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314325" y="342900"/>
          <a:ext cx="1009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161925</xdr:rowOff>
    </xdr:from>
    <xdr:to>
      <xdr:col>2</xdr:col>
      <xdr:colOff>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495300"/>
          <a:ext cx="13144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X24"/>
  <sheetViews>
    <sheetView showGridLines="0" showRowColHeaders="0" showZeros="0" tabSelected="1" zoomScale="75" zoomScaleNormal="75" workbookViewId="0" topLeftCell="A1">
      <selection activeCell="H6" sqref="H6"/>
    </sheetView>
  </sheetViews>
  <sheetFormatPr defaultColWidth="9.00390625" defaultRowHeight="16.5"/>
  <cols>
    <col min="1" max="1" width="3.625" style="3" customWidth="1"/>
    <col min="2" max="2" width="13.625" style="3" customWidth="1"/>
    <col min="3" max="4" width="4.75390625" style="28" customWidth="1"/>
    <col min="5" max="20" width="4.75390625" style="3" customWidth="1"/>
    <col min="21" max="21" width="7.125" style="3" customWidth="1"/>
    <col min="22" max="22" width="29.00390625" style="3" customWidth="1"/>
    <col min="23" max="23" width="9.00390625" style="3" customWidth="1"/>
    <col min="24" max="24" width="6.125" style="4" hidden="1" customWidth="1"/>
    <col min="25" max="16384" width="9.00390625" style="3" customWidth="1"/>
  </cols>
  <sheetData>
    <row r="1" spans="1:24" ht="26.25" customHeight="1" thickBot="1" thickTop="1">
      <c r="A1" s="1"/>
      <c r="B1" s="2" t="s">
        <v>1</v>
      </c>
      <c r="C1" s="36" t="s">
        <v>2</v>
      </c>
      <c r="D1" s="36"/>
      <c r="E1" s="37" t="s">
        <v>0</v>
      </c>
      <c r="F1" s="37"/>
      <c r="G1" s="38" t="s">
        <v>3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1" t="s">
        <v>4</v>
      </c>
      <c r="V1" s="32"/>
      <c r="X1" s="4" t="s">
        <v>5</v>
      </c>
    </row>
    <row r="2" spans="1:22" ht="20.25" customHeight="1" thickTop="1">
      <c r="A2" s="29" t="s">
        <v>6</v>
      </c>
      <c r="B2" s="30"/>
      <c r="C2" s="41">
        <f aca="true" t="shared" si="0" ref="C2:S2">D2+1</f>
        <v>81</v>
      </c>
      <c r="D2" s="41">
        <f t="shared" si="0"/>
        <v>80</v>
      </c>
      <c r="E2" s="41">
        <f t="shared" si="0"/>
        <v>79</v>
      </c>
      <c r="F2" s="41">
        <f t="shared" si="0"/>
        <v>78</v>
      </c>
      <c r="G2" s="41">
        <f t="shared" si="0"/>
        <v>77</v>
      </c>
      <c r="H2" s="41">
        <f t="shared" si="0"/>
        <v>76</v>
      </c>
      <c r="I2" s="41">
        <f t="shared" si="0"/>
        <v>75</v>
      </c>
      <c r="J2" s="41">
        <f t="shared" si="0"/>
        <v>74</v>
      </c>
      <c r="K2" s="41">
        <f t="shared" si="0"/>
        <v>73</v>
      </c>
      <c r="L2" s="41">
        <f t="shared" si="0"/>
        <v>72</v>
      </c>
      <c r="M2" s="41">
        <f t="shared" si="0"/>
        <v>71</v>
      </c>
      <c r="N2" s="41">
        <f t="shared" si="0"/>
        <v>70</v>
      </c>
      <c r="O2" s="41">
        <f t="shared" si="0"/>
        <v>69</v>
      </c>
      <c r="P2" s="41">
        <f t="shared" si="0"/>
        <v>68</v>
      </c>
      <c r="Q2" s="41">
        <f t="shared" si="0"/>
        <v>67</v>
      </c>
      <c r="R2" s="41">
        <f t="shared" si="0"/>
        <v>66</v>
      </c>
      <c r="S2" s="41">
        <f t="shared" si="0"/>
        <v>65</v>
      </c>
      <c r="T2" s="45">
        <v>64</v>
      </c>
      <c r="U2" s="47" t="s">
        <v>7</v>
      </c>
      <c r="V2" s="43" t="s">
        <v>8</v>
      </c>
    </row>
    <row r="3" spans="1:24" ht="16.5" customHeight="1">
      <c r="A3" s="39" t="s">
        <v>10</v>
      </c>
      <c r="B3" s="40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6"/>
      <c r="U3" s="48"/>
      <c r="V3" s="44"/>
      <c r="X3" s="4" t="s">
        <v>9</v>
      </c>
    </row>
    <row r="4" spans="1:24" ht="26.25" customHeight="1" thickBot="1">
      <c r="A4" s="5" t="s">
        <v>12</v>
      </c>
      <c r="B4" s="6" t="s">
        <v>13</v>
      </c>
      <c r="C4" s="7">
        <f aca="true" t="shared" si="1" ref="C4:U4">SUM(C5:C22)</f>
        <v>0</v>
      </c>
      <c r="D4" s="7">
        <f t="shared" si="1"/>
        <v>0</v>
      </c>
      <c r="E4" s="7">
        <f t="shared" si="1"/>
        <v>0</v>
      </c>
      <c r="F4" s="7">
        <f t="shared" si="1"/>
        <v>0</v>
      </c>
      <c r="G4" s="7">
        <f t="shared" si="1"/>
        <v>0</v>
      </c>
      <c r="H4" s="7">
        <f t="shared" si="1"/>
        <v>0</v>
      </c>
      <c r="I4" s="7">
        <f t="shared" si="1"/>
        <v>0</v>
      </c>
      <c r="J4" s="7">
        <f t="shared" si="1"/>
        <v>0</v>
      </c>
      <c r="K4" s="7">
        <f t="shared" si="1"/>
        <v>0</v>
      </c>
      <c r="L4" s="7">
        <f t="shared" si="1"/>
        <v>0</v>
      </c>
      <c r="M4" s="7">
        <f t="shared" si="1"/>
        <v>0</v>
      </c>
      <c r="N4" s="7">
        <f t="shared" si="1"/>
        <v>0</v>
      </c>
      <c r="O4" s="7">
        <f t="shared" si="1"/>
        <v>0</v>
      </c>
      <c r="P4" s="7">
        <f t="shared" si="1"/>
        <v>0</v>
      </c>
      <c r="Q4" s="7">
        <f t="shared" si="1"/>
        <v>0</v>
      </c>
      <c r="R4" s="7">
        <f t="shared" si="1"/>
        <v>0</v>
      </c>
      <c r="S4" s="7">
        <f t="shared" si="1"/>
        <v>0</v>
      </c>
      <c r="T4" s="7">
        <f t="shared" si="1"/>
        <v>0</v>
      </c>
      <c r="U4" s="7">
        <f t="shared" si="1"/>
        <v>0</v>
      </c>
      <c r="V4" s="33" t="s">
        <v>60</v>
      </c>
      <c r="X4" s="4" t="s">
        <v>11</v>
      </c>
    </row>
    <row r="5" spans="1:24" ht="26.25" customHeight="1" thickTop="1">
      <c r="A5" s="8" t="s">
        <v>15</v>
      </c>
      <c r="B5" s="9" t="s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>
        <f aca="true" t="shared" si="2" ref="U5:U22">SUM(C5:T5)</f>
        <v>0</v>
      </c>
      <c r="V5" s="34"/>
      <c r="X5" s="4" t="s">
        <v>14</v>
      </c>
    </row>
    <row r="6" spans="1:24" ht="26.25" customHeight="1">
      <c r="A6" s="12" t="s">
        <v>18</v>
      </c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>
        <f t="shared" si="2"/>
        <v>0</v>
      </c>
      <c r="V6" s="34"/>
      <c r="X6" s="4" t="s">
        <v>17</v>
      </c>
    </row>
    <row r="7" spans="1:24" ht="26.25" customHeight="1">
      <c r="A7" s="16" t="s">
        <v>21</v>
      </c>
      <c r="B7" s="17" t="s">
        <v>22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5">
        <f t="shared" si="2"/>
        <v>0</v>
      </c>
      <c r="V7" s="34"/>
      <c r="X7" s="4" t="s">
        <v>20</v>
      </c>
    </row>
    <row r="8" spans="1:24" ht="26.25" customHeight="1">
      <c r="A8" s="16" t="s">
        <v>24</v>
      </c>
      <c r="B8" s="17" t="s">
        <v>25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5">
        <f t="shared" si="2"/>
        <v>0</v>
      </c>
      <c r="V8" s="34"/>
      <c r="X8" s="4" t="s">
        <v>23</v>
      </c>
    </row>
    <row r="9" spans="1:24" ht="26.25" customHeight="1">
      <c r="A9" s="16" t="s">
        <v>27</v>
      </c>
      <c r="B9" s="17" t="s">
        <v>28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5">
        <f t="shared" si="2"/>
        <v>0</v>
      </c>
      <c r="V9" s="34"/>
      <c r="X9" s="4" t="s">
        <v>26</v>
      </c>
    </row>
    <row r="10" spans="1:24" ht="26.25" customHeight="1">
      <c r="A10" s="16" t="s">
        <v>30</v>
      </c>
      <c r="B10" s="17" t="s">
        <v>31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5">
        <f t="shared" si="2"/>
        <v>0</v>
      </c>
      <c r="V10" s="34"/>
      <c r="X10" s="4" t="s">
        <v>29</v>
      </c>
    </row>
    <row r="11" spans="1:24" ht="26.25" customHeight="1">
      <c r="A11" s="16" t="s">
        <v>33</v>
      </c>
      <c r="B11" s="17" t="s">
        <v>34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5">
        <f t="shared" si="2"/>
        <v>0</v>
      </c>
      <c r="V11" s="34"/>
      <c r="X11" s="4" t="s">
        <v>32</v>
      </c>
    </row>
    <row r="12" spans="1:24" ht="26.25" customHeight="1">
      <c r="A12" s="16" t="s">
        <v>36</v>
      </c>
      <c r="B12" s="17" t="s">
        <v>37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>
        <f t="shared" si="2"/>
        <v>0</v>
      </c>
      <c r="V12" s="34"/>
      <c r="X12" s="4" t="s">
        <v>35</v>
      </c>
    </row>
    <row r="13" spans="1:24" ht="26.25" customHeight="1">
      <c r="A13" s="16" t="s">
        <v>39</v>
      </c>
      <c r="B13" s="17" t="s">
        <v>40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>
        <f t="shared" si="2"/>
        <v>0</v>
      </c>
      <c r="V13" s="34"/>
      <c r="X13" s="4" t="s">
        <v>38</v>
      </c>
    </row>
    <row r="14" spans="1:24" ht="26.25" customHeight="1">
      <c r="A14" s="16" t="s">
        <v>42</v>
      </c>
      <c r="B14" s="17" t="s">
        <v>43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>
        <f t="shared" si="2"/>
        <v>0</v>
      </c>
      <c r="V14" s="34"/>
      <c r="X14" s="4" t="s">
        <v>41</v>
      </c>
    </row>
    <row r="15" spans="1:22" ht="26.25" customHeight="1">
      <c r="A15" s="16" t="s">
        <v>44</v>
      </c>
      <c r="B15" s="17" t="s">
        <v>45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>
        <f t="shared" si="2"/>
        <v>0</v>
      </c>
      <c r="V15" s="34"/>
    </row>
    <row r="16" spans="1:22" ht="26.25" customHeight="1">
      <c r="A16" s="16" t="s">
        <v>46</v>
      </c>
      <c r="B16" s="17" t="s">
        <v>47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>
        <f t="shared" si="2"/>
        <v>0</v>
      </c>
      <c r="V16" s="34"/>
    </row>
    <row r="17" spans="1:22" ht="26.25" customHeight="1">
      <c r="A17" s="16" t="s">
        <v>48</v>
      </c>
      <c r="B17" s="17" t="s">
        <v>49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>
        <f t="shared" si="2"/>
        <v>0</v>
      </c>
      <c r="V17" s="34"/>
    </row>
    <row r="18" spans="1:22" ht="26.25" customHeight="1">
      <c r="A18" s="16" t="s">
        <v>50</v>
      </c>
      <c r="B18" s="17" t="s">
        <v>51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>
        <f t="shared" si="2"/>
        <v>0</v>
      </c>
      <c r="V18" s="34"/>
    </row>
    <row r="19" spans="1:22" ht="26.25" customHeight="1">
      <c r="A19" s="16" t="s">
        <v>52</v>
      </c>
      <c r="B19" s="17" t="s">
        <v>53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>
        <f t="shared" si="2"/>
        <v>0</v>
      </c>
      <c r="V19" s="34"/>
    </row>
    <row r="20" spans="1:22" ht="26.25" customHeight="1">
      <c r="A20" s="19" t="s">
        <v>54</v>
      </c>
      <c r="B20" s="17" t="s">
        <v>55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5">
        <f t="shared" si="2"/>
        <v>0</v>
      </c>
      <c r="V20" s="34"/>
    </row>
    <row r="21" spans="1:22" ht="26.25" customHeight="1">
      <c r="A21" s="19" t="s">
        <v>56</v>
      </c>
      <c r="B21" s="21" t="s">
        <v>57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5">
        <f t="shared" si="2"/>
        <v>0</v>
      </c>
      <c r="V21" s="34"/>
    </row>
    <row r="22" spans="1:22" ht="26.25" customHeight="1" thickBot="1">
      <c r="A22" s="5" t="s">
        <v>58</v>
      </c>
      <c r="B22" s="22" t="s">
        <v>59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7">
        <f t="shared" si="2"/>
        <v>0</v>
      </c>
      <c r="V22" s="35"/>
    </row>
    <row r="23" spans="1:22" ht="25.5" customHeight="1" thickTop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/>
    </row>
    <row r="24" spans="3:21" ht="16.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</sheetData>
  <sheetProtection password="C78C" sheet="1" objects="1" scenarios="1" selectLockedCells="1"/>
  <mergeCells count="27">
    <mergeCell ref="V2:V3"/>
    <mergeCell ref="R2:R3"/>
    <mergeCell ref="S2:S3"/>
    <mergeCell ref="T2:T3"/>
    <mergeCell ref="U2:U3"/>
    <mergeCell ref="N2:N3"/>
    <mergeCell ref="O2:O3"/>
    <mergeCell ref="P2:P3"/>
    <mergeCell ref="Q2:Q3"/>
    <mergeCell ref="J2:J3"/>
    <mergeCell ref="K2:K3"/>
    <mergeCell ref="L2:L3"/>
    <mergeCell ref="M2:M3"/>
    <mergeCell ref="F2:F3"/>
    <mergeCell ref="G2:G3"/>
    <mergeCell ref="H2:H3"/>
    <mergeCell ref="I2:I3"/>
    <mergeCell ref="A2:B2"/>
    <mergeCell ref="U1:V1"/>
    <mergeCell ref="V4:V22"/>
    <mergeCell ref="C1:D1"/>
    <mergeCell ref="E1:F1"/>
    <mergeCell ref="G1:T1"/>
    <mergeCell ref="A3:B3"/>
    <mergeCell ref="C2:C3"/>
    <mergeCell ref="D2:D3"/>
    <mergeCell ref="E2:E3"/>
  </mergeCells>
  <dataValidations count="1">
    <dataValidation type="list" allowBlank="1" showInputMessage="1" showErrorMessage="1" sqref="E1:F1">
      <formula1>$X$1:$X$14</formula1>
    </dataValidation>
  </dataValidations>
  <printOptions horizontalCentered="1"/>
  <pageMargins left="0.29" right="0.15748031496062992" top="0.61" bottom="0.1968503937007874" header="0.47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2011-07-13T03:04:46Z</dcterms:created>
  <dcterms:modified xsi:type="dcterms:W3CDTF">2011-07-18T00:28:19Z</dcterms:modified>
  <cp:category/>
  <cp:version/>
  <cp:contentType/>
  <cp:contentStatus/>
</cp:coreProperties>
</file>