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880" windowHeight="5310" tabRatio="601" activeTab="0"/>
  </bookViews>
  <sheets>
    <sheet name="4-9" sheetId="1" r:id="rId1"/>
  </sheets>
  <definedNames/>
  <calcPr fullCalcOnLoad="1"/>
</workbook>
</file>

<file path=xl/sharedStrings.xml><?xml version="1.0" encoding="utf-8"?>
<sst xmlns="http://schemas.openxmlformats.org/spreadsheetml/2006/main" count="197" uniqueCount="71">
  <si>
    <t>遠　洋</t>
  </si>
  <si>
    <t>近　海</t>
  </si>
  <si>
    <t>內陸漁撈</t>
  </si>
  <si>
    <t>Total</t>
  </si>
  <si>
    <t>Far-sea</t>
  </si>
  <si>
    <t>Offshore</t>
  </si>
  <si>
    <t>Coastal</t>
  </si>
  <si>
    <t>Inland Culture</t>
  </si>
  <si>
    <r>
      <t xml:space="preserve">4 - 9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戶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數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戶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人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口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數　</t>
    </r>
  </si>
  <si>
    <r>
      <t>漁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　　　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戶　　　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數</t>
    </r>
  </si>
  <si>
    <r>
      <t>漁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口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數</t>
    </r>
  </si>
  <si>
    <t>Number  of   Fishermen  Household</t>
  </si>
  <si>
    <t xml:space="preserve">Population  of  Fishermen  Household </t>
  </si>
  <si>
    <r>
      <t>合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計</t>
    </r>
  </si>
  <si>
    <r>
      <t>沿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岸</t>
    </r>
  </si>
  <si>
    <t>海面養殖</t>
  </si>
  <si>
    <t>內陸養殖</t>
  </si>
  <si>
    <r>
      <t>遠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洋</t>
    </r>
  </si>
  <si>
    <r>
      <t>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　海</t>
    </r>
  </si>
  <si>
    <r>
      <t>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　岸</t>
    </r>
  </si>
  <si>
    <r>
      <t>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殖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</si>
  <si>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撈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</si>
  <si>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殖</t>
    </r>
  </si>
  <si>
    <t>年　底　別　及
鄉　鎮　市　別</t>
  </si>
  <si>
    <r>
      <t>單位</t>
    </r>
    <r>
      <rPr>
        <sz val="10"/>
        <rFont val="Times New Roman"/>
        <family val="1"/>
      </rPr>
      <t xml:space="preserve"> :  </t>
    </r>
    <r>
      <rPr>
        <sz val="10"/>
        <rFont val="標楷體"/>
        <family val="4"/>
      </rPr>
      <t>戶，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</si>
  <si>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Household</t>
    </r>
    <r>
      <rPr>
        <sz val="10"/>
        <rFont val="標楷體"/>
        <family val="4"/>
      </rPr>
      <t>，</t>
    </r>
    <r>
      <rPr>
        <sz val="10"/>
        <rFont val="Times New Roman"/>
        <family val="1"/>
      </rPr>
      <t>Person</t>
    </r>
  </si>
  <si>
    <t>Marine Culture</t>
  </si>
  <si>
    <t>Inland Fishery</t>
  </si>
  <si>
    <t>Inland Fishery</t>
  </si>
  <si>
    <t>Marine Culture</t>
  </si>
  <si>
    <r>
      <t xml:space="preserve">4  -  9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Fishermen  Household  and  Population</t>
    </r>
  </si>
  <si>
    <t>Year  &amp;  District</t>
  </si>
  <si>
    <t>(Agriculture)</t>
  </si>
  <si>
    <r>
      <t>(</t>
    </r>
    <r>
      <rPr>
        <sz val="10"/>
        <rFont val="標楷體"/>
        <family val="4"/>
      </rPr>
      <t>農林漁牧</t>
    </r>
    <r>
      <rPr>
        <sz val="10"/>
        <rFont val="Times New Roman"/>
        <family val="1"/>
      </rPr>
      <t>)</t>
    </r>
  </si>
  <si>
    <t xml:space="preserve">     －</t>
  </si>
  <si>
    <t>Source: Agriculture Bureau</t>
  </si>
  <si>
    <t>資料來源：本府農業局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</si>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</sst>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\ ##0.00_-;\-* #,##0.00_-;_-* &quot;-&quot;\ _-;_-@_-"/>
    <numFmt numFmtId="179" formatCode="_-* #\ ##0_-;\-* #,##0_-;_-* &quot;-&quot;\ _-;_-@_-"/>
    <numFmt numFmtId="180" formatCode="_-* #\ ###\ ##0_-;\-* #,##0_-;_-* &quot;-&quot;\ _-;_-@_-"/>
    <numFmt numFmtId="181" formatCode="_-* #\ ##0.00_-;\-* #,##0.00_-;_-* &quot;-&quot;_-;_-@_-"/>
    <numFmt numFmtId="182" formatCode="_-* #\ ##0_-;\-* #,##0.00_-;_-* &quot;-&quot;_-;_-@_-"/>
    <numFmt numFmtId="183" formatCode="_-* #\ ##0_-;\-* #,##0_-;_-* &quot;-&quot;_-;_-@_-"/>
    <numFmt numFmtId="184" formatCode="_-* #\ ###\ ##0_-;\-* #,##0_-;_-* &quot;-&quot;_-;_-@_-"/>
    <numFmt numFmtId="185" formatCode="_-* #\ ###\ ##0_-;\-* #\ ##0_-;_-* &quot;-&quot;_-;_-@_-"/>
    <numFmt numFmtId="186" formatCode="0\ \ "/>
    <numFmt numFmtId="187" formatCode="0\ "/>
    <numFmt numFmtId="188" formatCode="_-* #\ ##0.000_-;\-* #,##0.00_-;_-* &quot;-&quot;_-;_-@_-"/>
    <numFmt numFmtId="189" formatCode="_-* ##0_-;\-* #,##0_-;_-* &quot;-&quot;_-;_-@_-"/>
    <numFmt numFmtId="190" formatCode="_-* #.0\ ###\ ##0_-;\-* #.0\ ##0_-;_-* &quot;-&quot;_-;_-@_-"/>
    <numFmt numFmtId="191" formatCode="_-* #.\ ###\ ##0_-;\-* #.\ ##0_-;_-* &quot;-&quot;_-;_-@_-"/>
    <numFmt numFmtId="192" formatCode="_-* #\ ##0.0_-;\-* #,##0.0_-;_-* &quot;-&quot;\ _-;_-@_-"/>
    <numFmt numFmtId="193" formatCode="_-* #\ ##0.0_-;\-* #,##0.0_-;_-* &quot;-&quot;_-;_-@_-"/>
    <numFmt numFmtId="194" formatCode="_-* ##0.0_-;\-* #,##0_-;_-* &quot;-&quot;_-;_-@_-"/>
    <numFmt numFmtId="195" formatCode="_-* #,##0.0_-;\-* #,##0.0_-;_-* &quot;-&quot;?_-;_-@_-"/>
    <numFmt numFmtId="196" formatCode="_-* #\ ###\ ##0.0_-;\-* #\ ##0_-;_-* &quot;-&quot;_-;_-@_-"/>
    <numFmt numFmtId="197" formatCode="_-* #,##0.000_-;\-* #,##0.000_-;_-* &quot;-&quot;???_-;_-@_-"/>
    <numFmt numFmtId="198" formatCode="_-* ##0.00_-;\-* #,##0_-;_-* &quot;-&quot;_-;_-@_-"/>
    <numFmt numFmtId="199" formatCode="0.0000"/>
    <numFmt numFmtId="200" formatCode="0.000"/>
    <numFmt numFmtId="201" formatCode="&quot;-&quot;"/>
    <numFmt numFmtId="202" formatCode="#,##0.0"/>
    <numFmt numFmtId="203" formatCode="0.0;[Red]0.0"/>
    <numFmt numFmtId="204" formatCode="0.00_);[Red]\(0.00\)"/>
    <numFmt numFmtId="205" formatCode="0.000_);[Red]\(0.000\)"/>
    <numFmt numFmtId="206" formatCode="_-* #\ ###\ ##0.0_-;\-* #,##0.0_-;_-* &quot;-&quot;_-;_-@_-"/>
    <numFmt numFmtId="207" formatCode="###,##0"/>
  </numFmts>
  <fonts count="1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49" fontId="5" fillId="0" borderId="0" xfId="15" applyNumberFormat="1" applyFont="1" applyAlignment="1">
      <alignment vertical="center"/>
    </xf>
    <xf numFmtId="49" fontId="5" fillId="0" borderId="1" xfId="15" applyNumberFormat="1" applyFont="1" applyBorder="1" applyAlignment="1">
      <alignment horizontal="center" vertical="center"/>
    </xf>
    <xf numFmtId="49" fontId="5" fillId="0" borderId="2" xfId="15" applyNumberFormat="1" applyFont="1" applyBorder="1" applyAlignment="1">
      <alignment horizontal="center" vertical="center"/>
    </xf>
    <xf numFmtId="49" fontId="5" fillId="0" borderId="3" xfId="15" applyNumberFormat="1" applyFont="1" applyBorder="1" applyAlignment="1">
      <alignment horizontal="centerContinuous" vertical="center"/>
    </xf>
    <xf numFmtId="49" fontId="5" fillId="0" borderId="0" xfId="15" applyNumberFormat="1" applyFont="1" applyBorder="1" applyAlignment="1">
      <alignment horizontal="center" vertical="center"/>
    </xf>
    <xf numFmtId="49" fontId="5" fillId="0" borderId="4" xfId="15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15" applyNumberFormat="1" applyFont="1" applyBorder="1" applyAlignment="1">
      <alignment horizontal="center" vertical="center" wrapText="1"/>
    </xf>
    <xf numFmtId="49" fontId="5" fillId="0" borderId="7" xfId="15" applyNumberFormat="1" applyFont="1" applyBorder="1" applyAlignment="1">
      <alignment horizontal="center" vertical="center"/>
    </xf>
    <xf numFmtId="49" fontId="10" fillId="0" borderId="8" xfId="15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3" xfId="15" applyNumberFormat="1" applyFont="1" applyBorder="1" applyAlignment="1">
      <alignment horizontal="centerContinuous" vertical="center"/>
    </xf>
    <xf numFmtId="49" fontId="10" fillId="0" borderId="3" xfId="0" applyNumberFormat="1" applyFont="1" applyBorder="1" applyAlignment="1">
      <alignment horizontal="centerContinuous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0" xfId="15" applyNumberFormat="1" applyFont="1" applyBorder="1" applyAlignment="1">
      <alignment horizontal="center" vertical="center"/>
    </xf>
    <xf numFmtId="49" fontId="10" fillId="0" borderId="6" xfId="15" applyNumberFormat="1" applyFont="1" applyBorder="1" applyAlignment="1">
      <alignment horizontal="center" vertical="center"/>
    </xf>
    <xf numFmtId="49" fontId="10" fillId="0" borderId="11" xfId="15" applyNumberFormat="1" applyFont="1" applyBorder="1" applyAlignment="1">
      <alignment horizontal="center" vertical="center" wrapText="1"/>
    </xf>
    <xf numFmtId="49" fontId="10" fillId="0" borderId="11" xfId="15" applyNumberFormat="1" applyFont="1" applyBorder="1" applyAlignment="1">
      <alignment horizontal="center" vertical="center"/>
    </xf>
    <xf numFmtId="49" fontId="10" fillId="0" borderId="12" xfId="15" applyNumberFormat="1" applyFont="1" applyBorder="1" applyAlignment="1">
      <alignment horizontal="center" vertical="center" wrapText="1"/>
    </xf>
    <xf numFmtId="49" fontId="8" fillId="0" borderId="8" xfId="15" applyNumberFormat="1" applyFont="1" applyBorder="1" applyAlignment="1">
      <alignment horizontal="left"/>
    </xf>
    <xf numFmtId="49" fontId="12" fillId="0" borderId="0" xfId="15" applyNumberFormat="1" applyFont="1" applyAlignment="1">
      <alignment vertical="top"/>
    </xf>
    <xf numFmtId="49" fontId="12" fillId="0" borderId="0" xfId="15" applyNumberFormat="1" applyFont="1" applyAlignment="1">
      <alignment horizontal="right" vertical="top"/>
    </xf>
    <xf numFmtId="49" fontId="8" fillId="0" borderId="9" xfId="0" applyNumberFormat="1" applyFont="1" applyBorder="1" applyAlignment="1">
      <alignment horizontal="center" vertical="center"/>
    </xf>
    <xf numFmtId="207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2" fillId="0" borderId="8" xfId="15" applyNumberFormat="1" applyFont="1" applyBorder="1" applyAlignment="1">
      <alignment horizontal="right"/>
    </xf>
    <xf numFmtId="49" fontId="12" fillId="0" borderId="8" xfId="0" applyNumberFormat="1" applyFont="1" applyBorder="1" applyAlignment="1">
      <alignment horizontal="right"/>
    </xf>
    <xf numFmtId="49" fontId="10" fillId="0" borderId="14" xfId="15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5" fillId="0" borderId="15" xfId="15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0" fillId="0" borderId="17" xfId="15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F17" sqref="F17"/>
    </sheetView>
  </sheetViews>
  <sheetFormatPr defaultColWidth="9.00390625" defaultRowHeight="16.5"/>
  <cols>
    <col min="1" max="1" width="19.625" style="3" customWidth="1"/>
    <col min="2" max="5" width="10.00390625" style="4" customWidth="1"/>
    <col min="6" max="6" width="10.375" style="4" customWidth="1"/>
    <col min="7" max="11" width="10.00390625" style="4" customWidth="1"/>
    <col min="12" max="12" width="9.75390625" style="4" customWidth="1"/>
    <col min="13" max="13" width="10.375" style="4" customWidth="1"/>
    <col min="14" max="15" width="10.00390625" style="4" customWidth="1"/>
    <col min="16" max="16384" width="9.00390625" style="4" customWidth="1"/>
  </cols>
  <sheetData>
    <row r="1" spans="1:18" ht="1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32</v>
      </c>
      <c r="P1" s="26"/>
      <c r="Q1" s="26"/>
      <c r="R1" s="26"/>
    </row>
    <row r="2" spans="1:15" s="1" customFormat="1" ht="24.75" customHeight="1">
      <c r="A2" s="35" t="s">
        <v>8</v>
      </c>
      <c r="B2" s="35"/>
      <c r="C2" s="35"/>
      <c r="D2" s="35"/>
      <c r="E2" s="35"/>
      <c r="F2" s="35"/>
      <c r="G2" s="35"/>
      <c r="H2" s="36" t="s">
        <v>30</v>
      </c>
      <c r="I2" s="36"/>
      <c r="J2" s="36"/>
      <c r="K2" s="36"/>
      <c r="L2" s="36"/>
      <c r="M2" s="36"/>
      <c r="N2" s="36"/>
      <c r="O2" s="36"/>
    </row>
    <row r="3" spans="1:15" s="5" customFormat="1" ht="24.75" customHeight="1" thickBot="1">
      <c r="A3" s="25" t="s">
        <v>24</v>
      </c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5"/>
      <c r="N3" s="39" t="s">
        <v>25</v>
      </c>
      <c r="O3" s="40"/>
    </row>
    <row r="4" spans="1:15" s="3" customFormat="1" ht="15.75" customHeight="1">
      <c r="A4" s="37" t="s">
        <v>23</v>
      </c>
      <c r="B4" s="44" t="s">
        <v>9</v>
      </c>
      <c r="C4" s="45"/>
      <c r="D4" s="45"/>
      <c r="E4" s="45"/>
      <c r="F4" s="45"/>
      <c r="G4" s="45"/>
      <c r="H4" s="46"/>
      <c r="I4" s="8" t="s">
        <v>10</v>
      </c>
      <c r="J4" s="16"/>
      <c r="K4" s="16"/>
      <c r="L4" s="17"/>
      <c r="M4" s="17"/>
      <c r="N4" s="17"/>
      <c r="O4" s="17"/>
    </row>
    <row r="5" spans="1:15" s="3" customFormat="1" ht="15.75" customHeight="1">
      <c r="A5" s="38"/>
      <c r="B5" s="41" t="s">
        <v>11</v>
      </c>
      <c r="C5" s="42"/>
      <c r="D5" s="42"/>
      <c r="E5" s="42"/>
      <c r="F5" s="42"/>
      <c r="G5" s="42"/>
      <c r="H5" s="43"/>
      <c r="I5" s="47" t="s">
        <v>12</v>
      </c>
      <c r="J5" s="48"/>
      <c r="K5" s="48"/>
      <c r="L5" s="48"/>
      <c r="M5" s="48"/>
      <c r="N5" s="48"/>
      <c r="O5" s="48"/>
    </row>
    <row r="6" spans="1:15" s="3" customFormat="1" ht="15.75" customHeight="1">
      <c r="A6" s="38"/>
      <c r="B6" s="7" t="s">
        <v>13</v>
      </c>
      <c r="C6" s="6" t="s">
        <v>0</v>
      </c>
      <c r="D6" s="6" t="s">
        <v>1</v>
      </c>
      <c r="E6" s="6" t="s">
        <v>14</v>
      </c>
      <c r="F6" s="6" t="s">
        <v>15</v>
      </c>
      <c r="G6" s="13" t="s">
        <v>2</v>
      </c>
      <c r="H6" s="6" t="s">
        <v>16</v>
      </c>
      <c r="I6" s="10" t="s">
        <v>13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9" t="s">
        <v>22</v>
      </c>
    </row>
    <row r="7" spans="1:15" s="2" customFormat="1" ht="15.75" customHeight="1" thickBot="1">
      <c r="A7" s="11" t="s">
        <v>31</v>
      </c>
      <c r="B7" s="20" t="s">
        <v>3</v>
      </c>
      <c r="C7" s="21" t="s">
        <v>4</v>
      </c>
      <c r="D7" s="21" t="s">
        <v>5</v>
      </c>
      <c r="E7" s="21" t="s">
        <v>6</v>
      </c>
      <c r="F7" s="12" t="s">
        <v>26</v>
      </c>
      <c r="G7" s="12" t="s">
        <v>28</v>
      </c>
      <c r="H7" s="22" t="s">
        <v>7</v>
      </c>
      <c r="I7" s="23" t="s">
        <v>3</v>
      </c>
      <c r="J7" s="21" t="s">
        <v>4</v>
      </c>
      <c r="K7" s="21" t="s">
        <v>5</v>
      </c>
      <c r="L7" s="21" t="s">
        <v>6</v>
      </c>
      <c r="M7" s="12" t="s">
        <v>29</v>
      </c>
      <c r="N7" s="12" t="s">
        <v>27</v>
      </c>
      <c r="O7" s="24" t="s">
        <v>7</v>
      </c>
    </row>
    <row r="8" spans="1:15" s="3" customFormat="1" ht="16.5" customHeight="1">
      <c r="A8" s="28" t="s">
        <v>61</v>
      </c>
      <c r="B8" s="29">
        <v>11396</v>
      </c>
      <c r="C8" s="29">
        <v>430</v>
      </c>
      <c r="D8" s="29">
        <v>3810</v>
      </c>
      <c r="E8" s="29">
        <v>5114</v>
      </c>
      <c r="F8" s="30" t="s">
        <v>34</v>
      </c>
      <c r="G8" s="29">
        <v>732</v>
      </c>
      <c r="H8" s="29">
        <v>1310</v>
      </c>
      <c r="I8" s="29">
        <v>41060</v>
      </c>
      <c r="J8" s="29">
        <v>1295</v>
      </c>
      <c r="K8" s="29">
        <v>15520</v>
      </c>
      <c r="L8" s="29">
        <v>16655</v>
      </c>
      <c r="M8" s="30" t="s">
        <v>34</v>
      </c>
      <c r="N8" s="29">
        <v>2928</v>
      </c>
      <c r="O8" s="29">
        <v>4662</v>
      </c>
    </row>
    <row r="9" spans="1:15" s="3" customFormat="1" ht="16.5" customHeight="1">
      <c r="A9" s="28" t="s">
        <v>62</v>
      </c>
      <c r="B9" s="29">
        <v>11122</v>
      </c>
      <c r="C9" s="29">
        <v>437</v>
      </c>
      <c r="D9" s="29">
        <v>3897</v>
      </c>
      <c r="E9" s="29">
        <v>5004</v>
      </c>
      <c r="F9" s="30" t="s">
        <v>34</v>
      </c>
      <c r="G9" s="29">
        <v>738</v>
      </c>
      <c r="H9" s="29">
        <v>1046</v>
      </c>
      <c r="I9" s="29">
        <v>40292</v>
      </c>
      <c r="J9" s="29">
        <v>1215</v>
      </c>
      <c r="K9" s="29">
        <v>15040</v>
      </c>
      <c r="L9" s="29">
        <v>16458</v>
      </c>
      <c r="M9" s="30" t="s">
        <v>34</v>
      </c>
      <c r="N9" s="29">
        <v>2943</v>
      </c>
      <c r="O9" s="29">
        <v>4636</v>
      </c>
    </row>
    <row r="10" spans="1:15" s="3" customFormat="1" ht="16.5" customHeight="1">
      <c r="A10" s="28" t="s">
        <v>63</v>
      </c>
      <c r="B10" s="29">
        <v>11705</v>
      </c>
      <c r="C10" s="29">
        <v>415</v>
      </c>
      <c r="D10" s="29">
        <v>3746</v>
      </c>
      <c r="E10" s="29">
        <v>5953</v>
      </c>
      <c r="F10" s="30" t="s">
        <v>34</v>
      </c>
      <c r="G10" s="29">
        <v>466</v>
      </c>
      <c r="H10" s="29">
        <v>1125</v>
      </c>
      <c r="I10" s="29">
        <v>34747</v>
      </c>
      <c r="J10" s="29">
        <v>885</v>
      </c>
      <c r="K10" s="29">
        <v>9864</v>
      </c>
      <c r="L10" s="29">
        <v>17242</v>
      </c>
      <c r="M10" s="30" t="s">
        <v>34</v>
      </c>
      <c r="N10" s="29">
        <v>2097</v>
      </c>
      <c r="O10" s="29">
        <v>4659</v>
      </c>
    </row>
    <row r="11" spans="1:15" s="3" customFormat="1" ht="16.5" customHeight="1">
      <c r="A11" s="28" t="s">
        <v>64</v>
      </c>
      <c r="B11" s="29">
        <v>11212</v>
      </c>
      <c r="C11" s="29">
        <v>385</v>
      </c>
      <c r="D11" s="29">
        <v>3420</v>
      </c>
      <c r="E11" s="29">
        <v>6003</v>
      </c>
      <c r="F11" s="30" t="s">
        <v>34</v>
      </c>
      <c r="G11" s="29">
        <v>298</v>
      </c>
      <c r="H11" s="29">
        <v>1106</v>
      </c>
      <c r="I11" s="29">
        <v>32513</v>
      </c>
      <c r="J11" s="29">
        <v>850</v>
      </c>
      <c r="K11" s="29">
        <v>9506</v>
      </c>
      <c r="L11" s="29">
        <v>16402</v>
      </c>
      <c r="M11" s="30" t="s">
        <v>34</v>
      </c>
      <c r="N11" s="29">
        <v>1256</v>
      </c>
      <c r="O11" s="29">
        <v>4499</v>
      </c>
    </row>
    <row r="12" spans="1:15" s="3" customFormat="1" ht="16.5" customHeight="1">
      <c r="A12" s="28" t="s">
        <v>65</v>
      </c>
      <c r="B12" s="29">
        <v>11376</v>
      </c>
      <c r="C12" s="29">
        <v>385</v>
      </c>
      <c r="D12" s="29">
        <v>3331</v>
      </c>
      <c r="E12" s="29">
        <v>6366</v>
      </c>
      <c r="F12" s="30" t="s">
        <v>34</v>
      </c>
      <c r="G12" s="29">
        <v>182</v>
      </c>
      <c r="H12" s="29">
        <v>1112</v>
      </c>
      <c r="I12" s="29">
        <v>31171</v>
      </c>
      <c r="J12" s="29">
        <v>911</v>
      </c>
      <c r="K12" s="29">
        <v>8970</v>
      </c>
      <c r="L12" s="29">
        <v>16881</v>
      </c>
      <c r="M12" s="30" t="s">
        <v>34</v>
      </c>
      <c r="N12" s="29">
        <v>773</v>
      </c>
      <c r="O12" s="29">
        <v>3636</v>
      </c>
    </row>
    <row r="13" spans="1:15" s="3" customFormat="1" ht="16.5" customHeight="1">
      <c r="A13" s="28" t="s">
        <v>66</v>
      </c>
      <c r="B13" s="29">
        <v>10405</v>
      </c>
      <c r="C13" s="29">
        <v>416</v>
      </c>
      <c r="D13" s="29">
        <v>3230</v>
      </c>
      <c r="E13" s="29">
        <v>5706</v>
      </c>
      <c r="F13" s="30" t="s">
        <v>34</v>
      </c>
      <c r="G13" s="29">
        <v>87</v>
      </c>
      <c r="H13" s="29">
        <v>966</v>
      </c>
      <c r="I13" s="29">
        <v>34214</v>
      </c>
      <c r="J13" s="29">
        <v>1010</v>
      </c>
      <c r="K13" s="29">
        <v>10044</v>
      </c>
      <c r="L13" s="29">
        <v>19628</v>
      </c>
      <c r="M13" s="30" t="s">
        <v>34</v>
      </c>
      <c r="N13" s="29">
        <v>174</v>
      </c>
      <c r="O13" s="29">
        <v>3358</v>
      </c>
    </row>
    <row r="14" spans="1:15" s="3" customFormat="1" ht="16.5" customHeight="1">
      <c r="A14" s="28" t="s">
        <v>67</v>
      </c>
      <c r="B14" s="29">
        <v>10469</v>
      </c>
      <c r="C14" s="29">
        <v>430</v>
      </c>
      <c r="D14" s="29">
        <v>3389</v>
      </c>
      <c r="E14" s="29">
        <v>5589</v>
      </c>
      <c r="F14" s="30" t="s">
        <v>34</v>
      </c>
      <c r="G14" s="29">
        <v>93</v>
      </c>
      <c r="H14" s="29">
        <v>968</v>
      </c>
      <c r="I14" s="29">
        <v>34248</v>
      </c>
      <c r="J14" s="29">
        <v>1135</v>
      </c>
      <c r="K14" s="29">
        <v>10242</v>
      </c>
      <c r="L14" s="29">
        <v>19732</v>
      </c>
      <c r="M14" s="30" t="s">
        <v>34</v>
      </c>
      <c r="N14" s="29">
        <v>186</v>
      </c>
      <c r="O14" s="29">
        <v>2953</v>
      </c>
    </row>
    <row r="15" spans="1:15" s="3" customFormat="1" ht="16.5" customHeight="1">
      <c r="A15" s="28" t="s">
        <v>68</v>
      </c>
      <c r="B15" s="29">
        <v>10579</v>
      </c>
      <c r="C15" s="29">
        <v>438</v>
      </c>
      <c r="D15" s="29">
        <v>3294</v>
      </c>
      <c r="E15" s="29">
        <v>5828</v>
      </c>
      <c r="F15" s="30" t="s">
        <v>34</v>
      </c>
      <c r="G15" s="29">
        <v>100</v>
      </c>
      <c r="H15" s="29">
        <v>919</v>
      </c>
      <c r="I15" s="29">
        <v>31661</v>
      </c>
      <c r="J15" s="29">
        <v>999</v>
      </c>
      <c r="K15" s="29">
        <v>9439</v>
      </c>
      <c r="L15" s="29">
        <v>18427</v>
      </c>
      <c r="M15" s="30" t="s">
        <v>34</v>
      </c>
      <c r="N15" s="29">
        <v>250</v>
      </c>
      <c r="O15" s="29">
        <v>2546</v>
      </c>
    </row>
    <row r="16" spans="1:15" s="3" customFormat="1" ht="16.5" customHeight="1">
      <c r="A16" s="28" t="s">
        <v>69</v>
      </c>
      <c r="B16" s="29">
        <v>10495</v>
      </c>
      <c r="C16" s="29">
        <v>414</v>
      </c>
      <c r="D16" s="29">
        <v>3202</v>
      </c>
      <c r="E16" s="29">
        <v>5967</v>
      </c>
      <c r="F16" s="30" t="s">
        <v>34</v>
      </c>
      <c r="G16" s="29" t="s">
        <v>34</v>
      </c>
      <c r="H16" s="29">
        <v>762</v>
      </c>
      <c r="I16" s="29">
        <v>30713</v>
      </c>
      <c r="J16" s="29">
        <v>952</v>
      </c>
      <c r="K16" s="29">
        <v>8769</v>
      </c>
      <c r="L16" s="29">
        <v>18426</v>
      </c>
      <c r="M16" s="30" t="s">
        <v>34</v>
      </c>
      <c r="N16" s="29">
        <v>300</v>
      </c>
      <c r="O16" s="29">
        <v>2266</v>
      </c>
    </row>
    <row r="17" spans="1:15" s="3" customFormat="1" ht="16.5" customHeight="1">
      <c r="A17" s="28" t="s">
        <v>70</v>
      </c>
      <c r="B17" s="29">
        <f>SUM(B18:B40)</f>
        <v>10160</v>
      </c>
      <c r="C17" s="29">
        <f>SUM(C18:C40)</f>
        <v>388</v>
      </c>
      <c r="D17" s="29">
        <f>SUM(D18:D40)</f>
        <v>3243</v>
      </c>
      <c r="E17" s="29">
        <f>SUM(E18:E40)</f>
        <v>5707</v>
      </c>
      <c r="F17" s="30" t="s">
        <v>34</v>
      </c>
      <c r="G17" s="30">
        <f>SUM(G18:G40)</f>
        <v>100</v>
      </c>
      <c r="H17" s="29">
        <f aca="true" t="shared" si="0" ref="H17:O17">SUM(H18:H40)</f>
        <v>722</v>
      </c>
      <c r="I17" s="29">
        <f t="shared" si="0"/>
        <v>28952</v>
      </c>
      <c r="J17" s="29">
        <f t="shared" si="0"/>
        <v>966</v>
      </c>
      <c r="K17" s="29">
        <f t="shared" si="0"/>
        <v>9164</v>
      </c>
      <c r="L17" s="29">
        <f t="shared" si="0"/>
        <v>16451</v>
      </c>
      <c r="M17" s="30" t="s">
        <v>34</v>
      </c>
      <c r="N17" s="29">
        <f t="shared" si="0"/>
        <v>260</v>
      </c>
      <c r="O17" s="29">
        <f t="shared" si="0"/>
        <v>2111</v>
      </c>
    </row>
    <row r="18" spans="1:15" s="3" customFormat="1" ht="15" customHeight="1">
      <c r="A18" s="28" t="s">
        <v>37</v>
      </c>
      <c r="B18" s="29">
        <f>SUM(C18:H18)</f>
        <v>15</v>
      </c>
      <c r="C18" s="30" t="s">
        <v>34</v>
      </c>
      <c r="D18" s="30" t="s">
        <v>34</v>
      </c>
      <c r="E18" s="30" t="s">
        <v>34</v>
      </c>
      <c r="F18" s="30" t="s">
        <v>34</v>
      </c>
      <c r="G18" s="30" t="s">
        <v>34</v>
      </c>
      <c r="H18" s="29">
        <v>15</v>
      </c>
      <c r="I18" s="29">
        <f>SUM(J18:O18)</f>
        <v>20</v>
      </c>
      <c r="J18" s="30" t="s">
        <v>34</v>
      </c>
      <c r="K18" s="30" t="s">
        <v>34</v>
      </c>
      <c r="L18" s="30" t="s">
        <v>34</v>
      </c>
      <c r="M18" s="30" t="s">
        <v>34</v>
      </c>
      <c r="N18" s="30" t="s">
        <v>34</v>
      </c>
      <c r="O18" s="29">
        <v>20</v>
      </c>
    </row>
    <row r="19" spans="1:15" s="3" customFormat="1" ht="15" customHeight="1">
      <c r="A19" s="18" t="s">
        <v>38</v>
      </c>
      <c r="B19" s="29"/>
      <c r="C19" s="19"/>
      <c r="D19" s="19"/>
      <c r="E19" s="19"/>
      <c r="F19" s="19"/>
      <c r="G19" s="19"/>
      <c r="H19" s="19"/>
      <c r="I19" s="29"/>
      <c r="J19" s="19"/>
      <c r="K19" s="19"/>
      <c r="L19" s="19"/>
      <c r="M19" s="19"/>
      <c r="N19" s="19"/>
      <c r="O19" s="19"/>
    </row>
    <row r="20" spans="1:15" s="3" customFormat="1" ht="15" customHeight="1">
      <c r="A20" s="28" t="s">
        <v>39</v>
      </c>
      <c r="B20" s="30" t="s">
        <v>34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</row>
    <row r="21" spans="1:15" s="3" customFormat="1" ht="15" customHeight="1">
      <c r="A21" s="18" t="s">
        <v>40</v>
      </c>
      <c r="B21" s="29"/>
      <c r="C21" s="19"/>
      <c r="D21" s="19"/>
      <c r="E21" s="19"/>
      <c r="F21" s="19"/>
      <c r="G21" s="19"/>
      <c r="H21" s="19"/>
      <c r="I21" s="29"/>
      <c r="J21" s="19"/>
      <c r="K21" s="19"/>
      <c r="L21" s="19"/>
      <c r="M21" s="19"/>
      <c r="N21" s="19"/>
      <c r="O21" s="19"/>
    </row>
    <row r="22" spans="1:15" s="3" customFormat="1" ht="15" customHeight="1">
      <c r="A22" s="28" t="s">
        <v>41</v>
      </c>
      <c r="B22" s="29">
        <f>SUM(C22:H22)</f>
        <v>5127</v>
      </c>
      <c r="C22" s="29">
        <v>300</v>
      </c>
      <c r="D22" s="29">
        <v>2319</v>
      </c>
      <c r="E22" s="29">
        <v>2490</v>
      </c>
      <c r="F22" s="30" t="s">
        <v>34</v>
      </c>
      <c r="G22" s="30" t="s">
        <v>34</v>
      </c>
      <c r="H22" s="29">
        <v>18</v>
      </c>
      <c r="I22" s="29">
        <f aca="true" t="shared" si="1" ref="I20:I40">SUM(J22:O22)</f>
        <v>14119</v>
      </c>
      <c r="J22" s="29">
        <v>689</v>
      </c>
      <c r="K22" s="29">
        <v>6112</v>
      </c>
      <c r="L22" s="29">
        <v>7249</v>
      </c>
      <c r="M22" s="30" t="s">
        <v>34</v>
      </c>
      <c r="N22" s="30" t="s">
        <v>34</v>
      </c>
      <c r="O22" s="29">
        <v>69</v>
      </c>
    </row>
    <row r="23" spans="1:15" s="3" customFormat="1" ht="15" customHeight="1">
      <c r="A23" s="18" t="s">
        <v>42</v>
      </c>
      <c r="B23" s="29"/>
      <c r="C23" s="19"/>
      <c r="D23" s="19"/>
      <c r="E23" s="19"/>
      <c r="F23" s="19"/>
      <c r="G23" s="19"/>
      <c r="H23" s="19"/>
      <c r="I23" s="29"/>
      <c r="J23" s="19"/>
      <c r="K23" s="19"/>
      <c r="L23" s="19"/>
      <c r="M23" s="19"/>
      <c r="N23" s="19"/>
      <c r="O23" s="19"/>
    </row>
    <row r="24" spans="1:15" s="3" customFormat="1" ht="15" customHeight="1">
      <c r="A24" s="28" t="s">
        <v>43</v>
      </c>
      <c r="B24" s="29">
        <f>SUM(C24:H24)</f>
        <v>2248</v>
      </c>
      <c r="C24" s="29">
        <v>13</v>
      </c>
      <c r="D24" s="29">
        <v>562</v>
      </c>
      <c r="E24" s="29">
        <v>1455</v>
      </c>
      <c r="F24" s="30" t="s">
        <v>34</v>
      </c>
      <c r="G24" s="30" t="s">
        <v>34</v>
      </c>
      <c r="H24" s="29">
        <v>218</v>
      </c>
      <c r="I24" s="29">
        <f t="shared" si="1"/>
        <v>8220</v>
      </c>
      <c r="J24" s="29">
        <v>52</v>
      </c>
      <c r="K24" s="29">
        <v>2136</v>
      </c>
      <c r="L24" s="29">
        <v>5115</v>
      </c>
      <c r="M24" s="30" t="s">
        <v>34</v>
      </c>
      <c r="N24" s="30" t="s">
        <v>34</v>
      </c>
      <c r="O24" s="29">
        <v>917</v>
      </c>
    </row>
    <row r="25" spans="1:15" s="3" customFormat="1" ht="15" customHeight="1">
      <c r="A25" s="18" t="s">
        <v>44</v>
      </c>
      <c r="B25" s="29"/>
      <c r="C25" s="19"/>
      <c r="D25" s="19"/>
      <c r="E25" s="19"/>
      <c r="F25" s="19"/>
      <c r="G25" s="19"/>
      <c r="H25" s="19"/>
      <c r="I25" s="29"/>
      <c r="J25" s="19"/>
      <c r="K25" s="19"/>
      <c r="L25" s="19"/>
      <c r="M25" s="19"/>
      <c r="N25" s="19"/>
      <c r="O25" s="19"/>
    </row>
    <row r="26" spans="1:15" s="3" customFormat="1" ht="15" customHeight="1">
      <c r="A26" s="28" t="s">
        <v>45</v>
      </c>
      <c r="B26" s="29">
        <f>SUM(C26:H26)</f>
        <v>76</v>
      </c>
      <c r="C26" s="30" t="s">
        <v>34</v>
      </c>
      <c r="D26" s="30" t="s">
        <v>34</v>
      </c>
      <c r="E26" s="30" t="s">
        <v>34</v>
      </c>
      <c r="F26" s="30" t="s">
        <v>34</v>
      </c>
      <c r="G26" s="30" t="s">
        <v>34</v>
      </c>
      <c r="H26" s="29">
        <v>76</v>
      </c>
      <c r="I26" s="29">
        <f t="shared" si="1"/>
        <v>216</v>
      </c>
      <c r="J26" s="30" t="s">
        <v>34</v>
      </c>
      <c r="K26" s="30" t="s">
        <v>34</v>
      </c>
      <c r="L26" s="30" t="s">
        <v>34</v>
      </c>
      <c r="M26" s="30" t="s">
        <v>34</v>
      </c>
      <c r="N26" s="30" t="s">
        <v>34</v>
      </c>
      <c r="O26" s="29">
        <v>216</v>
      </c>
    </row>
    <row r="27" spans="1:15" s="3" customFormat="1" ht="15" customHeight="1">
      <c r="A27" s="18" t="s">
        <v>46</v>
      </c>
      <c r="B27" s="29"/>
      <c r="C27" s="19"/>
      <c r="D27" s="19"/>
      <c r="E27" s="19"/>
      <c r="F27" s="19"/>
      <c r="G27" s="19"/>
      <c r="H27" s="19"/>
      <c r="I27" s="29"/>
      <c r="J27" s="19"/>
      <c r="K27" s="19"/>
      <c r="L27" s="19"/>
      <c r="M27" s="19"/>
      <c r="N27" s="19"/>
      <c r="O27" s="19"/>
    </row>
    <row r="28" spans="1:15" s="3" customFormat="1" ht="15" customHeight="1">
      <c r="A28" s="28" t="s">
        <v>47</v>
      </c>
      <c r="B28" s="29">
        <f>SUM(C28:H28)</f>
        <v>1161</v>
      </c>
      <c r="C28" s="29">
        <v>75</v>
      </c>
      <c r="D28" s="29">
        <v>212</v>
      </c>
      <c r="E28" s="29">
        <v>662</v>
      </c>
      <c r="F28" s="30" t="s">
        <v>34</v>
      </c>
      <c r="G28" s="30" t="s">
        <v>34</v>
      </c>
      <c r="H28" s="29">
        <v>212</v>
      </c>
      <c r="I28" s="29">
        <f t="shared" si="1"/>
        <v>3236</v>
      </c>
      <c r="J28" s="29">
        <v>225</v>
      </c>
      <c r="K28" s="29">
        <v>636</v>
      </c>
      <c r="L28" s="29">
        <v>1987</v>
      </c>
      <c r="M28" s="30" t="s">
        <v>34</v>
      </c>
      <c r="N28" s="30" t="s">
        <v>34</v>
      </c>
      <c r="O28" s="29">
        <v>388</v>
      </c>
    </row>
    <row r="29" spans="1:15" s="3" customFormat="1" ht="15" customHeight="1">
      <c r="A29" s="18" t="s">
        <v>48</v>
      </c>
      <c r="B29" s="29"/>
      <c r="C29" s="19"/>
      <c r="D29" s="19"/>
      <c r="E29" s="19"/>
      <c r="F29" s="19"/>
      <c r="G29" s="19"/>
      <c r="H29" s="19"/>
      <c r="I29" s="29"/>
      <c r="J29" s="19"/>
      <c r="K29" s="19"/>
      <c r="L29" s="19"/>
      <c r="M29" s="19"/>
      <c r="N29" s="19"/>
      <c r="O29" s="19"/>
    </row>
    <row r="30" spans="1:15" s="3" customFormat="1" ht="15" customHeight="1">
      <c r="A30" s="28" t="s">
        <v>49</v>
      </c>
      <c r="B30" s="29">
        <f>SUM(C30:H30)</f>
        <v>24</v>
      </c>
      <c r="C30" s="30" t="s">
        <v>34</v>
      </c>
      <c r="D30" s="30" t="s">
        <v>34</v>
      </c>
      <c r="E30" s="30" t="s">
        <v>34</v>
      </c>
      <c r="F30" s="30" t="s">
        <v>34</v>
      </c>
      <c r="G30" s="30" t="s">
        <v>34</v>
      </c>
      <c r="H30" s="29">
        <v>24</v>
      </c>
      <c r="I30" s="29">
        <f t="shared" si="1"/>
        <v>46</v>
      </c>
      <c r="J30" s="30" t="s">
        <v>34</v>
      </c>
      <c r="K30" s="30" t="s">
        <v>34</v>
      </c>
      <c r="L30" s="30" t="s">
        <v>34</v>
      </c>
      <c r="M30" s="30" t="s">
        <v>34</v>
      </c>
      <c r="N30" s="30" t="s">
        <v>34</v>
      </c>
      <c r="O30" s="29">
        <v>46</v>
      </c>
    </row>
    <row r="31" spans="1:15" s="3" customFormat="1" ht="15" customHeight="1">
      <c r="A31" s="18" t="s">
        <v>50</v>
      </c>
      <c r="B31" s="29"/>
      <c r="C31" s="19"/>
      <c r="D31" s="19"/>
      <c r="E31" s="19"/>
      <c r="F31" s="19"/>
      <c r="G31" s="19"/>
      <c r="H31" s="19"/>
      <c r="I31" s="29"/>
      <c r="J31" s="19"/>
      <c r="K31" s="19"/>
      <c r="L31" s="19"/>
      <c r="M31" s="19"/>
      <c r="N31" s="19"/>
      <c r="O31" s="19"/>
    </row>
    <row r="32" spans="1:15" s="3" customFormat="1" ht="15" customHeight="1">
      <c r="A32" s="28" t="s">
        <v>51</v>
      </c>
      <c r="B32" s="29">
        <f>SUM(C32:H32)</f>
        <v>26</v>
      </c>
      <c r="C32" s="30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29">
        <v>26</v>
      </c>
      <c r="I32" s="29">
        <f t="shared" si="1"/>
        <v>33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29">
        <v>33</v>
      </c>
    </row>
    <row r="33" spans="1:15" s="3" customFormat="1" ht="15" customHeight="1">
      <c r="A33" s="18" t="s">
        <v>52</v>
      </c>
      <c r="B33" s="29"/>
      <c r="C33" s="19"/>
      <c r="D33" s="19"/>
      <c r="E33" s="19"/>
      <c r="F33" s="19"/>
      <c r="G33" s="19"/>
      <c r="H33" s="19"/>
      <c r="I33" s="29"/>
      <c r="J33" s="19"/>
      <c r="K33" s="19"/>
      <c r="L33" s="19"/>
      <c r="M33" s="19"/>
      <c r="N33" s="19"/>
      <c r="O33" s="19"/>
    </row>
    <row r="34" spans="1:15" s="3" customFormat="1" ht="15" customHeight="1">
      <c r="A34" s="28" t="s">
        <v>53</v>
      </c>
      <c r="B34" s="29">
        <f>SUM(C34:H34)</f>
        <v>1470</v>
      </c>
      <c r="C34" s="30" t="s">
        <v>34</v>
      </c>
      <c r="D34" s="29">
        <v>150</v>
      </c>
      <c r="E34" s="29">
        <v>1100</v>
      </c>
      <c r="F34" s="30" t="s">
        <v>34</v>
      </c>
      <c r="G34" s="29">
        <v>100</v>
      </c>
      <c r="H34" s="29">
        <v>120</v>
      </c>
      <c r="I34" s="29">
        <f t="shared" si="1"/>
        <v>3038</v>
      </c>
      <c r="J34" s="30" t="s">
        <v>34</v>
      </c>
      <c r="K34" s="29">
        <v>280</v>
      </c>
      <c r="L34" s="29">
        <v>2100</v>
      </c>
      <c r="M34" s="30" t="s">
        <v>34</v>
      </c>
      <c r="N34" s="29">
        <v>260</v>
      </c>
      <c r="O34" s="29">
        <v>398</v>
      </c>
    </row>
    <row r="35" spans="1:15" s="3" customFormat="1" ht="15" customHeight="1">
      <c r="A35" s="18" t="s">
        <v>54</v>
      </c>
      <c r="B35" s="29"/>
      <c r="C35" s="19"/>
      <c r="D35" s="19"/>
      <c r="E35" s="19"/>
      <c r="F35" s="19"/>
      <c r="G35" s="19"/>
      <c r="H35" s="19"/>
      <c r="I35" s="29"/>
      <c r="J35" s="19"/>
      <c r="K35" s="19"/>
      <c r="L35" s="19"/>
      <c r="M35" s="19"/>
      <c r="N35" s="19"/>
      <c r="O35" s="19"/>
    </row>
    <row r="36" spans="1:15" s="3" customFormat="1" ht="15" customHeight="1">
      <c r="A36" s="28" t="s">
        <v>55</v>
      </c>
      <c r="B36" s="29">
        <f>SUM(C36:H36)</f>
        <v>5</v>
      </c>
      <c r="C36" s="30" t="s">
        <v>34</v>
      </c>
      <c r="D36" s="30" t="s">
        <v>34</v>
      </c>
      <c r="E36" s="30" t="s">
        <v>34</v>
      </c>
      <c r="F36" s="30" t="s">
        <v>34</v>
      </c>
      <c r="G36" s="30" t="s">
        <v>34</v>
      </c>
      <c r="H36" s="29">
        <v>5</v>
      </c>
      <c r="I36" s="29">
        <f t="shared" si="1"/>
        <v>10</v>
      </c>
      <c r="J36" s="30" t="s">
        <v>34</v>
      </c>
      <c r="K36" s="30" t="s">
        <v>34</v>
      </c>
      <c r="L36" s="30" t="s">
        <v>34</v>
      </c>
      <c r="M36" s="30" t="s">
        <v>34</v>
      </c>
      <c r="N36" s="30" t="s">
        <v>34</v>
      </c>
      <c r="O36" s="29">
        <v>10</v>
      </c>
    </row>
    <row r="37" spans="1:15" s="3" customFormat="1" ht="15" customHeight="1">
      <c r="A37" s="18" t="s">
        <v>56</v>
      </c>
      <c r="B37" s="29"/>
      <c r="C37" s="19"/>
      <c r="D37" s="19"/>
      <c r="E37" s="19"/>
      <c r="F37" s="19"/>
      <c r="G37" s="19"/>
      <c r="H37" s="19"/>
      <c r="I37" s="29"/>
      <c r="J37" s="19"/>
      <c r="K37" s="19"/>
      <c r="L37" s="19"/>
      <c r="M37" s="19"/>
      <c r="N37" s="19"/>
      <c r="O37" s="19"/>
    </row>
    <row r="38" spans="1:15" s="3" customFormat="1" ht="15" customHeight="1">
      <c r="A38" s="28" t="s">
        <v>57</v>
      </c>
      <c r="B38" s="29">
        <f>SUM(C38:H38)</f>
        <v>3</v>
      </c>
      <c r="C38" s="30" t="s">
        <v>34</v>
      </c>
      <c r="D38" s="30" t="s">
        <v>34</v>
      </c>
      <c r="E38" s="30" t="s">
        <v>34</v>
      </c>
      <c r="F38" s="30" t="s">
        <v>34</v>
      </c>
      <c r="G38" s="30" t="s">
        <v>34</v>
      </c>
      <c r="H38" s="29">
        <v>3</v>
      </c>
      <c r="I38" s="29">
        <f t="shared" si="1"/>
        <v>6</v>
      </c>
      <c r="J38" s="30" t="s">
        <v>34</v>
      </c>
      <c r="K38" s="30" t="s">
        <v>34</v>
      </c>
      <c r="L38" s="30" t="s">
        <v>34</v>
      </c>
      <c r="M38" s="30" t="s">
        <v>34</v>
      </c>
      <c r="N38" s="30" t="s">
        <v>34</v>
      </c>
      <c r="O38" s="29">
        <v>6</v>
      </c>
    </row>
    <row r="39" spans="1:15" s="3" customFormat="1" ht="15" customHeight="1">
      <c r="A39" s="18" t="s">
        <v>58</v>
      </c>
      <c r="B39" s="29"/>
      <c r="C39" s="19"/>
      <c r="D39" s="19"/>
      <c r="E39" s="19"/>
      <c r="F39" s="19"/>
      <c r="G39" s="19"/>
      <c r="H39" s="19"/>
      <c r="I39" s="29"/>
      <c r="J39" s="19"/>
      <c r="K39" s="19"/>
      <c r="L39" s="19"/>
      <c r="M39" s="19"/>
      <c r="N39" s="19"/>
      <c r="O39" s="19"/>
    </row>
    <row r="40" spans="1:15" s="3" customFormat="1" ht="15" customHeight="1">
      <c r="A40" s="28" t="s">
        <v>59</v>
      </c>
      <c r="B40" s="29">
        <f>SUM(C40:H40)</f>
        <v>5</v>
      </c>
      <c r="C40" s="30" t="s">
        <v>34</v>
      </c>
      <c r="D40" s="30" t="s">
        <v>34</v>
      </c>
      <c r="E40" s="30" t="s">
        <v>34</v>
      </c>
      <c r="F40" s="30" t="s">
        <v>34</v>
      </c>
      <c r="G40" s="30" t="s">
        <v>34</v>
      </c>
      <c r="H40" s="29">
        <v>5</v>
      </c>
      <c r="I40" s="29">
        <f t="shared" si="1"/>
        <v>8</v>
      </c>
      <c r="J40" s="30" t="s">
        <v>34</v>
      </c>
      <c r="K40" s="30" t="s">
        <v>34</v>
      </c>
      <c r="L40" s="30" t="s">
        <v>34</v>
      </c>
      <c r="M40" s="30" t="s">
        <v>34</v>
      </c>
      <c r="N40" s="30" t="s">
        <v>34</v>
      </c>
      <c r="O40" s="29">
        <v>8</v>
      </c>
    </row>
    <row r="41" spans="1:15" s="3" customFormat="1" ht="15" customHeight="1" thickBot="1">
      <c r="A41" s="18" t="s">
        <v>60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3" customFormat="1" ht="15.75" customHeight="1">
      <c r="A42" s="33" t="s">
        <v>36</v>
      </c>
      <c r="B42" s="34"/>
      <c r="C42" s="34"/>
      <c r="D42" s="34"/>
      <c r="E42" s="34"/>
      <c r="F42" s="34"/>
      <c r="G42" s="34"/>
      <c r="H42" s="31" t="s">
        <v>35</v>
      </c>
      <c r="I42" s="32"/>
      <c r="J42" s="32"/>
      <c r="K42" s="32"/>
      <c r="L42" s="32"/>
      <c r="M42" s="32"/>
      <c r="N42" s="32"/>
      <c r="O42" s="32"/>
    </row>
  </sheetData>
  <mergeCells count="9">
    <mergeCell ref="H42:O42"/>
    <mergeCell ref="A42:G42"/>
    <mergeCell ref="A2:G2"/>
    <mergeCell ref="H2:O2"/>
    <mergeCell ref="A4:A6"/>
    <mergeCell ref="N3:O3"/>
    <mergeCell ref="B5:H5"/>
    <mergeCell ref="B4:H4"/>
    <mergeCell ref="I5:O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  <ignoredErrors>
    <ignoredError sqref="G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 </cp:lastModifiedBy>
  <cp:lastPrinted>2007-08-25T01:49:25Z</cp:lastPrinted>
  <dcterms:created xsi:type="dcterms:W3CDTF">1997-06-24T08:09:25Z</dcterms:created>
  <dcterms:modified xsi:type="dcterms:W3CDTF">2007-08-25T01:52:20Z</dcterms:modified>
  <cp:category/>
  <cp:version/>
  <cp:contentType/>
  <cp:contentStatus/>
</cp:coreProperties>
</file>