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45" windowHeight="6330" tabRatio="599" activeTab="0"/>
  </bookViews>
  <sheets>
    <sheet name="10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<sst xmlns="http://schemas.openxmlformats.org/spreadsheetml/2006/main" count="40" uniqueCount="40">
  <si>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水污染</t>
  </si>
  <si>
    <r>
      <t>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他</t>
    </r>
  </si>
  <si>
    <r>
      <t>單位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件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</si>
  <si>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Cases</t>
    </r>
  </si>
  <si>
    <t>年　　　　別</t>
  </si>
  <si>
    <r>
      <t>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</si>
  <si>
    <r>
      <t>噪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音</t>
    </r>
  </si>
  <si>
    <r>
      <t>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動</t>
    </r>
  </si>
  <si>
    <t>Year</t>
  </si>
  <si>
    <r>
      <t xml:space="preserve"> 10 - 3 </t>
    </r>
    <r>
      <rPr>
        <sz val="18"/>
        <rFont val="標楷體"/>
        <family val="4"/>
      </rPr>
      <t>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公害陳情案件受理</t>
    </r>
  </si>
  <si>
    <r>
      <t xml:space="preserve">10 - 3 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>Petition Cases on Nuisance</t>
    </r>
  </si>
  <si>
    <r>
      <t>(</t>
    </r>
    <r>
      <rPr>
        <sz val="10"/>
        <rFont val="標楷體"/>
        <family val="4"/>
      </rPr>
      <t>環境保護</t>
    </r>
    <r>
      <rPr>
        <sz val="10"/>
        <rFont val="Times New Roman"/>
        <family val="1"/>
      </rPr>
      <t>)</t>
    </r>
  </si>
  <si>
    <t>(Environmental Protection)</t>
  </si>
  <si>
    <r>
      <t>空氣污染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不含惡臭</t>
    </r>
    <r>
      <rPr>
        <sz val="10"/>
        <rFont val="Times New Roman"/>
        <family val="1"/>
      </rPr>
      <t>)</t>
    </r>
  </si>
  <si>
    <t>廢棄物</t>
  </si>
  <si>
    <t>環境衛生</t>
  </si>
  <si>
    <t>Total</t>
  </si>
  <si>
    <t>Noise</t>
  </si>
  <si>
    <t>Solid Waste</t>
  </si>
  <si>
    <t>Environmental Sanitation</t>
  </si>
  <si>
    <t>Others</t>
  </si>
  <si>
    <t>Illustration: The data was not including township office,since1998.</t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</si>
  <si>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Environmental Protection Bureau</t>
    </r>
  </si>
  <si>
    <t>資料來源：本府環保局</t>
  </si>
  <si>
    <t>民國86年  1997</t>
  </si>
  <si>
    <t>民國87年  1998</t>
  </si>
  <si>
    <t>民國88年  1999</t>
  </si>
  <si>
    <t>民國89年  2000</t>
  </si>
  <si>
    <t>民國90年  2001</t>
  </si>
  <si>
    <t>民國91年  2002</t>
  </si>
  <si>
    <t>民國92年  2003</t>
  </si>
  <si>
    <t>民國93年  2004</t>
  </si>
  <si>
    <t>Vibrancy</t>
  </si>
  <si>
    <r>
      <t>說　　明：自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年起不含鄉鎮市公所的案件。</t>
    </r>
  </si>
  <si>
    <t>空氣污染(含惡臭)</t>
  </si>
  <si>
    <t>Air Pollution
 (Exclude Odors)</t>
  </si>
  <si>
    <t>Air Pollution
 (Include Odors)</t>
  </si>
  <si>
    <t>Water Pollution</t>
  </si>
  <si>
    <t>民國94年  2005</t>
  </si>
  <si>
    <t>民國95年  2006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</si>
</sst>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\ ##0.0_);_(* \(#,##0\);_(* &quot;-&quot;_);_(@_)"/>
    <numFmt numFmtId="177" formatCode="_-* #\ ##0.00_-;\-* #,##0.00_-;_-* &quot;-&quot;_-;_-@_-"/>
    <numFmt numFmtId="178" formatCode="_(* #\ ###\ ##0_);_(* \(#,##0\);_(* &quot;-&quot;_);_(@_)"/>
    <numFmt numFmtId="179" formatCode="_-* #\ ##0_-;\-* #\ ##0_-;_-* &quot;-&quot;_-;_-@_-"/>
    <numFmt numFmtId="180" formatCode="_(* #.0_);_(* \(#,##0.0\);_(* &quot;-&quot;_);_(@_)"/>
    <numFmt numFmtId="181" formatCode="_-* #,##0.00_-;\-* #,##0.00_-;_-* &quot;-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00_-;\-* #,##0.000_-;_-* &quot;-&quot;??_-;_-@_-"/>
    <numFmt numFmtId="186" formatCode="_-* #,##0.0_-;\-* #,##0.0_-;_-* &quot;-&quot;??_-;_-@_-"/>
    <numFmt numFmtId="187" formatCode="_-* #,##0_-;\-* #,##0_-;_-* &quot;-&quot;??_-;_-@_-"/>
    <numFmt numFmtId="188" formatCode="m&quot;月&quot;d&quot;日&quot;"/>
    <numFmt numFmtId="189" formatCode="0_);[Red]\(0\)"/>
    <numFmt numFmtId="190" formatCode="0.00_ "/>
    <numFmt numFmtId="191" formatCode="0.00_);[Red]\(0.00\)"/>
    <numFmt numFmtId="192" formatCode="_(* #\ ##0_);_(* \(#,##0\);_(* &quot;-&quot;??_);_(@_)"/>
    <numFmt numFmtId="193" formatCode="_-* #\ ###\ ##0_-;\-* #\ ##0_-;_-* &quot;-&quot;_-;_-@_-"/>
    <numFmt numFmtId="194" formatCode="###,##0"/>
  </numFmts>
  <fonts count="19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0"/>
      <name val="標楷體"/>
      <family val="4"/>
    </font>
    <font>
      <sz val="12"/>
      <name val="Courier"/>
      <family val="3"/>
    </font>
    <font>
      <sz val="9"/>
      <name val="標楷體"/>
      <family val="4"/>
    </font>
    <font>
      <sz val="9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13.5"/>
      <name val="Times New Roman"/>
      <family val="1"/>
    </font>
    <font>
      <sz val="13.5"/>
      <name val="標楷體"/>
      <family val="4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0"/>
      <name val="細明體"/>
      <family val="3"/>
    </font>
    <font>
      <sz val="10"/>
      <color indexed="8"/>
      <name val="標楷體"/>
      <family val="4"/>
    </font>
    <font>
      <sz val="10"/>
      <name val="新細明體"/>
      <family val="1"/>
    </font>
    <font>
      <sz val="9.25"/>
      <color indexed="8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8" fontId="5" fillId="0" borderId="0" xfId="0" applyNumberFormat="1" applyFont="1" applyAlignment="1">
      <alignment vertical="center"/>
    </xf>
    <xf numFmtId="178" fontId="5" fillId="0" borderId="0" xfId="15" applyNumberFormat="1" applyFont="1" applyAlignment="1">
      <alignment vertical="center"/>
      <protection/>
    </xf>
    <xf numFmtId="178" fontId="6" fillId="0" borderId="0" xfId="0" applyNumberFormat="1" applyFont="1" applyAlignment="1">
      <alignment vertical="center"/>
    </xf>
    <xf numFmtId="178" fontId="5" fillId="0" borderId="0" xfId="15" applyNumberFormat="1" applyFont="1" applyBorder="1" applyAlignment="1">
      <alignment vertical="center"/>
      <protection/>
    </xf>
    <xf numFmtId="178" fontId="6" fillId="0" borderId="0" xfId="0" applyNumberFormat="1" applyFont="1" applyBorder="1" applyAlignment="1">
      <alignment vertical="center"/>
    </xf>
    <xf numFmtId="49" fontId="5" fillId="0" borderId="0" xfId="15" applyNumberFormat="1" applyFont="1" applyAlignment="1">
      <alignment vertical="center"/>
      <protection/>
    </xf>
    <xf numFmtId="49" fontId="6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2" xfId="15" applyNumberFormat="1" applyFont="1" applyBorder="1" applyAlignment="1" applyProtection="1">
      <alignment horizontal="center" vertical="center" wrapText="1"/>
      <protection/>
    </xf>
    <xf numFmtId="49" fontId="7" fillId="0" borderId="0" xfId="15" applyNumberFormat="1" applyFont="1" applyBorder="1" applyAlignment="1" applyProtection="1">
      <alignment horizontal="center" vertical="center" wrapText="1"/>
      <protection/>
    </xf>
    <xf numFmtId="49" fontId="7" fillId="0" borderId="3" xfId="15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49" fontId="3" fillId="0" borderId="3" xfId="15" applyNumberFormat="1" applyFont="1" applyBorder="1" applyAlignment="1">
      <alignment horizontal="left" wrapText="1"/>
      <protection/>
    </xf>
    <xf numFmtId="49" fontId="7" fillId="0" borderId="0" xfId="16" applyNumberFormat="1" applyFont="1" applyAlignment="1">
      <alignment vertical="top"/>
    </xf>
    <xf numFmtId="178" fontId="14" fillId="0" borderId="0" xfId="0" applyNumberFormat="1" applyFont="1" applyAlignment="1">
      <alignment horizontal="right" vertical="center"/>
    </xf>
    <xf numFmtId="193" fontId="7" fillId="0" borderId="0" xfId="16" applyNumberFormat="1" applyFont="1" applyAlignment="1">
      <alignment vertical="center"/>
    </xf>
    <xf numFmtId="49" fontId="3" fillId="0" borderId="4" xfId="15" applyNumberFormat="1" applyFont="1" applyFill="1" applyBorder="1" applyAlignment="1" applyProtection="1">
      <alignment horizontal="center" vertical="center" wrapText="1"/>
      <protection/>
    </xf>
    <xf numFmtId="49" fontId="3" fillId="0" borderId="5" xfId="15" applyNumberFormat="1" applyFont="1" applyFill="1" applyBorder="1" applyAlignment="1" applyProtection="1">
      <alignment horizontal="center" vertical="center" wrapText="1"/>
      <protection/>
    </xf>
    <xf numFmtId="49" fontId="3" fillId="0" borderId="6" xfId="15" applyNumberFormat="1" applyFont="1" applyFill="1" applyBorder="1" applyAlignment="1" applyProtection="1">
      <alignment horizontal="center" vertical="center" wrapText="1"/>
      <protection/>
    </xf>
    <xf numFmtId="49" fontId="3" fillId="0" borderId="7" xfId="15" applyNumberFormat="1" applyFont="1" applyFill="1" applyBorder="1" applyAlignment="1" applyProtection="1">
      <alignment horizontal="center" vertical="center" wrapText="1"/>
      <protection/>
    </xf>
    <xf numFmtId="49" fontId="3" fillId="0" borderId="8" xfId="15" applyNumberFormat="1" applyFont="1" applyFill="1" applyBorder="1" applyAlignment="1" applyProtection="1">
      <alignment horizontal="center" vertical="center" wrapText="1"/>
      <protection/>
    </xf>
    <xf numFmtId="49" fontId="3" fillId="0" borderId="9" xfId="15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15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194" fontId="17" fillId="0" borderId="14" xfId="0" applyNumberFormat="1" applyFont="1" applyBorder="1" applyAlignment="1">
      <alignment horizontal="right" vertical="center" wrapText="1"/>
    </xf>
    <xf numFmtId="194" fontId="17" fillId="0" borderId="0" xfId="15" applyNumberFormat="1" applyFont="1" applyBorder="1" applyAlignment="1" applyProtection="1">
      <alignment horizontal="right" vertical="center" wrapText="1"/>
      <protection/>
    </xf>
    <xf numFmtId="194" fontId="17" fillId="0" borderId="0" xfId="0" applyNumberFormat="1" applyFont="1" applyBorder="1" applyAlignment="1">
      <alignment horizontal="right" vertical="center" wrapText="1"/>
    </xf>
    <xf numFmtId="43" fontId="18" fillId="0" borderId="0" xfId="16" applyFont="1" applyFill="1" applyBorder="1" applyAlignment="1">
      <alignment horizontal="right" vertical="center" wrapText="1"/>
    </xf>
    <xf numFmtId="187" fontId="18" fillId="0" borderId="0" xfId="16" applyNumberFormat="1" applyFont="1" applyFill="1" applyBorder="1" applyAlignment="1">
      <alignment horizontal="right" vertical="center" wrapText="1"/>
    </xf>
    <xf numFmtId="49" fontId="8" fillId="0" borderId="0" xfId="15" applyNumberFormat="1" applyFont="1" applyAlignment="1" applyProtection="1">
      <alignment horizontal="center" vertical="center" wrapText="1"/>
      <protection/>
    </xf>
    <xf numFmtId="49" fontId="8" fillId="0" borderId="0" xfId="0" applyNumberFormat="1" applyFont="1" applyAlignment="1">
      <alignment horizontal="center" vertical="center" wrapText="1"/>
    </xf>
    <xf numFmtId="49" fontId="9" fillId="0" borderId="0" xfId="15" applyNumberFormat="1" applyFont="1" applyAlignment="1" applyProtection="1">
      <alignment horizontal="center" vertical="center" wrapText="1"/>
      <protection/>
    </xf>
    <xf numFmtId="49" fontId="9" fillId="0" borderId="0" xfId="0" applyNumberFormat="1" applyFont="1" applyAlignment="1">
      <alignment horizontal="center" vertical="center" wrapText="1"/>
    </xf>
    <xf numFmtId="49" fontId="3" fillId="0" borderId="15" xfId="0" applyNumberFormat="1" applyFont="1" applyBorder="1" applyAlignment="1">
      <alignment vertical="top" wrapText="1"/>
    </xf>
    <xf numFmtId="49" fontId="7" fillId="0" borderId="15" xfId="0" applyNumberFormat="1" applyFont="1" applyBorder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49" fontId="7" fillId="0" borderId="0" xfId="0" applyNumberFormat="1" applyFont="1" applyFill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7" fillId="0" borderId="3" xfId="15" applyNumberFormat="1" applyFont="1" applyBorder="1" applyAlignment="1">
      <alignment horizontal="right" wrapText="1"/>
      <protection/>
    </xf>
    <xf numFmtId="49" fontId="7" fillId="0" borderId="3" xfId="0" applyNumberFormat="1" applyFont="1" applyBorder="1" applyAlignment="1">
      <alignment horizontal="right" wrapText="1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A2" sqref="A2:IV2"/>
    </sheetView>
  </sheetViews>
  <sheetFormatPr defaultColWidth="9.00390625" defaultRowHeight="16.5"/>
  <cols>
    <col min="1" max="1" width="14.625" style="7" customWidth="1"/>
    <col min="2" max="5" width="16.375" style="3" customWidth="1"/>
    <col min="6" max="10" width="15.875" style="3" customWidth="1"/>
    <col min="11" max="16384" width="10.25390625" style="3" customWidth="1"/>
  </cols>
  <sheetData>
    <row r="1" spans="1:19" ht="15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6" t="s">
        <v>12</v>
      </c>
      <c r="K1" s="15"/>
      <c r="L1" s="15"/>
      <c r="M1" s="15"/>
      <c r="O1" s="15"/>
      <c r="P1" s="15"/>
      <c r="Q1" s="15"/>
      <c r="R1" s="15"/>
      <c r="S1" s="17"/>
    </row>
    <row r="2" spans="1:11" ht="24.75" customHeight="1">
      <c r="A2" s="35" t="s">
        <v>9</v>
      </c>
      <c r="B2" s="36"/>
      <c r="C2" s="36"/>
      <c r="D2" s="36"/>
      <c r="E2" s="36"/>
      <c r="F2" s="37" t="s">
        <v>10</v>
      </c>
      <c r="G2" s="38"/>
      <c r="H2" s="38"/>
      <c r="I2" s="38"/>
      <c r="J2" s="38"/>
      <c r="K2" s="2"/>
    </row>
    <row r="3" spans="1:11" s="5" customFormat="1" ht="24.75" customHeight="1" thickBot="1">
      <c r="A3" s="14" t="s">
        <v>2</v>
      </c>
      <c r="B3" s="10"/>
      <c r="C3" s="11"/>
      <c r="D3" s="11"/>
      <c r="E3" s="11"/>
      <c r="F3" s="11"/>
      <c r="G3" s="11"/>
      <c r="H3" s="11"/>
      <c r="I3" s="44" t="s">
        <v>3</v>
      </c>
      <c r="J3" s="45"/>
      <c r="K3" s="4"/>
    </row>
    <row r="4" spans="1:11" s="7" customFormat="1" ht="19.5" customHeight="1">
      <c r="A4" s="9" t="s">
        <v>4</v>
      </c>
      <c r="B4" s="18" t="s">
        <v>5</v>
      </c>
      <c r="C4" s="19" t="s">
        <v>13</v>
      </c>
      <c r="D4" s="19" t="s">
        <v>34</v>
      </c>
      <c r="E4" s="20" t="s">
        <v>6</v>
      </c>
      <c r="F4" s="21" t="s">
        <v>0</v>
      </c>
      <c r="G4" s="22" t="s">
        <v>14</v>
      </c>
      <c r="H4" s="22" t="s">
        <v>7</v>
      </c>
      <c r="I4" s="19" t="s">
        <v>15</v>
      </c>
      <c r="J4" s="23" t="s">
        <v>1</v>
      </c>
      <c r="K4" s="6"/>
    </row>
    <row r="5" spans="1:11" s="7" customFormat="1" ht="27" customHeight="1" thickBot="1">
      <c r="A5" s="8" t="s">
        <v>8</v>
      </c>
      <c r="B5" s="24" t="s">
        <v>16</v>
      </c>
      <c r="C5" s="25" t="s">
        <v>35</v>
      </c>
      <c r="D5" s="25" t="s">
        <v>36</v>
      </c>
      <c r="E5" s="26" t="s">
        <v>17</v>
      </c>
      <c r="F5" s="27" t="s">
        <v>37</v>
      </c>
      <c r="G5" s="26" t="s">
        <v>18</v>
      </c>
      <c r="H5" s="26" t="s">
        <v>32</v>
      </c>
      <c r="I5" s="25" t="s">
        <v>19</v>
      </c>
      <c r="J5" s="28" t="s">
        <v>20</v>
      </c>
      <c r="K5" s="6"/>
    </row>
    <row r="6" spans="1:11" s="7" customFormat="1" ht="54.75" customHeight="1">
      <c r="A6" s="29" t="s">
        <v>24</v>
      </c>
      <c r="B6" s="30">
        <f aca="true" t="shared" si="0" ref="B6:B15">SUM(C6:J6)</f>
        <v>3058</v>
      </c>
      <c r="C6" s="31">
        <v>689</v>
      </c>
      <c r="D6" s="31">
        <v>427</v>
      </c>
      <c r="E6" s="32">
        <v>338</v>
      </c>
      <c r="F6" s="32">
        <v>261</v>
      </c>
      <c r="G6" s="32">
        <v>879</v>
      </c>
      <c r="H6" s="32">
        <v>1</v>
      </c>
      <c r="I6" s="31">
        <v>460</v>
      </c>
      <c r="J6" s="32">
        <v>3</v>
      </c>
      <c r="K6" s="6"/>
    </row>
    <row r="7" spans="1:11" s="7" customFormat="1" ht="54.75" customHeight="1">
      <c r="A7" s="29" t="s">
        <v>25</v>
      </c>
      <c r="B7" s="30">
        <f t="shared" si="0"/>
        <v>2306</v>
      </c>
      <c r="C7" s="31">
        <v>558</v>
      </c>
      <c r="D7" s="31">
        <v>353</v>
      </c>
      <c r="E7" s="32">
        <v>393</v>
      </c>
      <c r="F7" s="32">
        <v>175</v>
      </c>
      <c r="G7" s="32">
        <v>216</v>
      </c>
      <c r="H7" s="33">
        <v>0</v>
      </c>
      <c r="I7" s="31">
        <v>341</v>
      </c>
      <c r="J7" s="32">
        <v>270</v>
      </c>
      <c r="K7" s="6"/>
    </row>
    <row r="8" spans="1:11" s="7" customFormat="1" ht="54.75" customHeight="1">
      <c r="A8" s="29" t="s">
        <v>26</v>
      </c>
      <c r="B8" s="30">
        <f t="shared" si="0"/>
        <v>3002</v>
      </c>
      <c r="C8" s="31">
        <v>795</v>
      </c>
      <c r="D8" s="31">
        <v>352</v>
      </c>
      <c r="E8" s="32">
        <v>454</v>
      </c>
      <c r="F8" s="32">
        <v>172</v>
      </c>
      <c r="G8" s="32">
        <v>424</v>
      </c>
      <c r="H8" s="33">
        <v>0</v>
      </c>
      <c r="I8" s="31">
        <v>444</v>
      </c>
      <c r="J8" s="32">
        <v>361</v>
      </c>
      <c r="K8" s="6"/>
    </row>
    <row r="9" spans="1:11" s="7" customFormat="1" ht="54.75" customHeight="1">
      <c r="A9" s="29" t="s">
        <v>27</v>
      </c>
      <c r="B9" s="30">
        <f t="shared" si="0"/>
        <v>2709</v>
      </c>
      <c r="C9" s="31">
        <v>844</v>
      </c>
      <c r="D9" s="31">
        <v>402</v>
      </c>
      <c r="E9" s="32">
        <v>386</v>
      </c>
      <c r="F9" s="32">
        <v>214</v>
      </c>
      <c r="G9" s="32">
        <v>858</v>
      </c>
      <c r="H9" s="33">
        <v>0</v>
      </c>
      <c r="I9" s="33">
        <v>0</v>
      </c>
      <c r="J9" s="32">
        <v>5</v>
      </c>
      <c r="K9" s="6"/>
    </row>
    <row r="10" spans="1:11" s="7" customFormat="1" ht="54.75" customHeight="1">
      <c r="A10" s="29" t="s">
        <v>28</v>
      </c>
      <c r="B10" s="30">
        <f t="shared" si="0"/>
        <v>2819</v>
      </c>
      <c r="C10" s="31">
        <v>883</v>
      </c>
      <c r="D10" s="31">
        <v>356</v>
      </c>
      <c r="E10" s="32">
        <v>454</v>
      </c>
      <c r="F10" s="32">
        <v>211</v>
      </c>
      <c r="G10" s="32">
        <v>412</v>
      </c>
      <c r="H10" s="32">
        <v>2</v>
      </c>
      <c r="I10" s="31">
        <v>497</v>
      </c>
      <c r="J10" s="32">
        <v>4</v>
      </c>
      <c r="K10" s="6"/>
    </row>
    <row r="11" spans="1:11" s="7" customFormat="1" ht="54.75" customHeight="1">
      <c r="A11" s="29" t="s">
        <v>29</v>
      </c>
      <c r="B11" s="30">
        <f t="shared" si="0"/>
        <v>2949</v>
      </c>
      <c r="C11" s="31">
        <v>847</v>
      </c>
      <c r="D11" s="31">
        <v>374</v>
      </c>
      <c r="E11" s="32">
        <v>478</v>
      </c>
      <c r="F11" s="32">
        <v>221</v>
      </c>
      <c r="G11" s="32">
        <v>388</v>
      </c>
      <c r="H11" s="32">
        <v>1</v>
      </c>
      <c r="I11" s="31">
        <v>639</v>
      </c>
      <c r="J11" s="32">
        <v>1</v>
      </c>
      <c r="K11" s="6"/>
    </row>
    <row r="12" spans="1:11" s="7" customFormat="1" ht="54.75" customHeight="1">
      <c r="A12" s="29" t="s">
        <v>30</v>
      </c>
      <c r="B12" s="30">
        <f t="shared" si="0"/>
        <v>2796</v>
      </c>
      <c r="C12" s="31">
        <v>768</v>
      </c>
      <c r="D12" s="31">
        <v>353</v>
      </c>
      <c r="E12" s="32">
        <v>447</v>
      </c>
      <c r="F12" s="32">
        <v>166</v>
      </c>
      <c r="G12" s="32">
        <v>391</v>
      </c>
      <c r="H12" s="33">
        <v>0</v>
      </c>
      <c r="I12" s="31">
        <v>670</v>
      </c>
      <c r="J12" s="32">
        <v>1</v>
      </c>
      <c r="K12" s="6"/>
    </row>
    <row r="13" spans="1:11" s="7" customFormat="1" ht="54.75" customHeight="1">
      <c r="A13" s="29" t="s">
        <v>31</v>
      </c>
      <c r="B13" s="30">
        <f t="shared" si="0"/>
        <v>2830</v>
      </c>
      <c r="C13" s="31">
        <v>804</v>
      </c>
      <c r="D13" s="31">
        <v>408</v>
      </c>
      <c r="E13" s="32">
        <v>525</v>
      </c>
      <c r="F13" s="32">
        <v>146</v>
      </c>
      <c r="G13" s="32">
        <v>445</v>
      </c>
      <c r="H13" s="33">
        <v>0</v>
      </c>
      <c r="I13" s="31">
        <v>502</v>
      </c>
      <c r="J13" s="33">
        <v>0</v>
      </c>
      <c r="K13" s="6"/>
    </row>
    <row r="14" spans="1:11" s="7" customFormat="1" ht="54.75" customHeight="1">
      <c r="A14" s="29" t="s">
        <v>38</v>
      </c>
      <c r="B14" s="30">
        <f>SUM(C14:J14)</f>
        <v>3177</v>
      </c>
      <c r="C14" s="31">
        <v>694</v>
      </c>
      <c r="D14" s="31">
        <v>562</v>
      </c>
      <c r="E14" s="32">
        <v>627</v>
      </c>
      <c r="F14" s="32">
        <v>189</v>
      </c>
      <c r="G14" s="32">
        <v>559</v>
      </c>
      <c r="H14" s="33">
        <v>0</v>
      </c>
      <c r="I14" s="31">
        <v>541</v>
      </c>
      <c r="J14" s="34">
        <v>5</v>
      </c>
      <c r="K14" s="6"/>
    </row>
    <row r="15" spans="1:11" s="7" customFormat="1" ht="54.75" customHeight="1" thickBot="1">
      <c r="A15" s="29" t="s">
        <v>39</v>
      </c>
      <c r="B15" s="30">
        <f t="shared" si="0"/>
        <v>3523</v>
      </c>
      <c r="C15" s="31">
        <v>779</v>
      </c>
      <c r="D15" s="31">
        <v>650</v>
      </c>
      <c r="E15" s="32">
        <v>702</v>
      </c>
      <c r="F15" s="32">
        <v>205</v>
      </c>
      <c r="G15" s="32">
        <v>607</v>
      </c>
      <c r="H15" s="33">
        <v>0</v>
      </c>
      <c r="I15" s="31">
        <v>575</v>
      </c>
      <c r="J15" s="34">
        <v>5</v>
      </c>
      <c r="K15" s="6"/>
    </row>
    <row r="16" spans="1:10" ht="15.75" customHeight="1">
      <c r="A16" s="39" t="s">
        <v>23</v>
      </c>
      <c r="B16" s="40"/>
      <c r="C16" s="40"/>
      <c r="D16" s="40"/>
      <c r="E16" s="40"/>
      <c r="F16" s="40" t="s">
        <v>22</v>
      </c>
      <c r="G16" s="40"/>
      <c r="H16" s="40"/>
      <c r="I16" s="40"/>
      <c r="J16" s="40"/>
    </row>
    <row r="17" spans="1:10" s="1" customFormat="1" ht="15.75" customHeight="1">
      <c r="A17" s="41" t="s">
        <v>33</v>
      </c>
      <c r="B17" s="42"/>
      <c r="C17" s="42"/>
      <c r="D17" s="42"/>
      <c r="E17" s="42"/>
      <c r="F17" s="43" t="s">
        <v>21</v>
      </c>
      <c r="G17" s="43"/>
      <c r="H17" s="43"/>
      <c r="I17" s="43"/>
      <c r="J17" s="43"/>
    </row>
    <row r="18" spans="1:10" ht="12.75">
      <c r="A18" s="12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12"/>
      <c r="B19" s="13"/>
      <c r="C19" s="13"/>
      <c r="D19" s="13"/>
      <c r="E19" s="13"/>
      <c r="F19" s="13"/>
      <c r="G19" s="13"/>
      <c r="H19" s="13"/>
      <c r="I19" s="13"/>
      <c r="J19" s="13"/>
    </row>
  </sheetData>
  <mergeCells count="7">
    <mergeCell ref="A2:E2"/>
    <mergeCell ref="F2:J2"/>
    <mergeCell ref="A16:E16"/>
    <mergeCell ref="A17:E17"/>
    <mergeCell ref="F16:J16"/>
    <mergeCell ref="F17:J17"/>
    <mergeCell ref="I3:J3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geOrder="overThenDown" paperSize="9" r:id="rId1"/>
  <headerFooter alignWithMargins="0">
    <oddHeader xml:space="preserve">&amp;L&amp;"標楷體,標準"&amp;10 &amp;R&amp;"標楷體,標準"&amp;10 </oddHeader>
    <oddFooter xml:space="preserve">&amp;C&amp;"Times New Roman,標準"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Users</dc:creator>
  <cp:keywords/>
  <dc:description/>
  <cp:lastModifiedBy>Ms-User</cp:lastModifiedBy>
  <cp:lastPrinted>2006-08-10T03:04:32Z</cp:lastPrinted>
  <dcterms:created xsi:type="dcterms:W3CDTF">1999-06-17T03:39:58Z</dcterms:created>
  <dcterms:modified xsi:type="dcterms:W3CDTF">2007-08-20T08:23:20Z</dcterms:modified>
  <cp:category/>
  <cp:version/>
  <cp:contentType/>
  <cp:contentStatus/>
</cp:coreProperties>
</file>