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356" windowWidth="8745" windowHeight="6150" tabRatio="733" activeTab="0"/>
  </bookViews>
  <sheets>
    <sheet name="11-1" sheetId="1" r:id="rId1"/>
  </sheets>
  <definedNames/>
  <calcPr fullCalcOnLoad="1"/>
</workbook>
</file>

<file path=xl/sharedStrings.xml><?xml version="1.0" encoding="utf-8"?>
<sst xmlns="http://schemas.openxmlformats.org/spreadsheetml/2006/main" count="124" uniqueCount="65">
  <si>
    <r>
      <t>總</t>
    </r>
    <r>
      <rPr>
        <sz val="10"/>
        <rFont val="Times New Roman"/>
        <family val="1"/>
      </rPr>
      <t xml:space="preserve">          </t>
    </r>
    <r>
      <rPr>
        <sz val="10"/>
        <rFont val="標楷體"/>
        <family val="4"/>
      </rPr>
      <t>計</t>
    </r>
  </si>
  <si>
    <t>年底別</t>
  </si>
  <si>
    <t>體</t>
  </si>
  <si>
    <t>數</t>
  </si>
  <si>
    <t>會員</t>
  </si>
  <si>
    <t>End  of  Year</t>
  </si>
  <si>
    <t>漁　　　　　　會</t>
  </si>
  <si>
    <r>
      <t xml:space="preserve">11 - 1 </t>
    </r>
    <r>
      <rPr>
        <sz val="18"/>
        <rFont val="標楷體"/>
        <family val="4"/>
      </rPr>
      <t>、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各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級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人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民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團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體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數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及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會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員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數　</t>
    </r>
  </si>
  <si>
    <r>
      <t>勞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工</t>
    </r>
  </si>
  <si>
    <r>
      <t>工</t>
    </r>
    <r>
      <rPr>
        <sz val="10"/>
        <rFont val="Times New Roman"/>
        <family val="1"/>
      </rPr>
      <t xml:space="preserve">              </t>
    </r>
    <r>
      <rPr>
        <sz val="10"/>
        <rFont val="標楷體"/>
        <family val="4"/>
      </rPr>
      <t>商</t>
    </r>
  </si>
  <si>
    <r>
      <t>自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由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職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業</t>
    </r>
  </si>
  <si>
    <r>
      <t>社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會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團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體</t>
    </r>
  </si>
  <si>
    <r>
      <t>會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員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數</t>
    </r>
  </si>
  <si>
    <r>
      <t>會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員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數</t>
    </r>
  </si>
  <si>
    <r>
      <t>農</t>
    </r>
    <r>
      <rPr>
        <sz val="10"/>
        <rFont val="Times New Roman"/>
        <family val="1"/>
      </rPr>
      <t xml:space="preserve">             </t>
    </r>
    <r>
      <rPr>
        <sz val="10"/>
        <rFont val="標楷體"/>
        <family val="4"/>
      </rPr>
      <t>會</t>
    </r>
  </si>
  <si>
    <r>
      <t>個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人</t>
    </r>
  </si>
  <si>
    <r>
      <t>團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體</t>
    </r>
  </si>
  <si>
    <r>
      <t>會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員</t>
    </r>
  </si>
  <si>
    <r>
      <t>　　　會員數</t>
    </r>
    <r>
      <rPr>
        <sz val="10"/>
        <rFont val="Times New Roman"/>
        <family val="1"/>
      </rPr>
      <t xml:space="preserve"> : </t>
    </r>
    <r>
      <rPr>
        <sz val="10"/>
        <rFont val="標楷體"/>
        <family val="4"/>
      </rPr>
      <t>人</t>
    </r>
  </si>
  <si>
    <r>
      <t>單位：團體數</t>
    </r>
    <r>
      <rPr>
        <sz val="10"/>
        <rFont val="Times New Roman"/>
        <family val="1"/>
      </rPr>
      <t xml:space="preserve"> : </t>
    </r>
    <r>
      <rPr>
        <sz val="10"/>
        <rFont val="標楷體"/>
        <family val="4"/>
      </rPr>
      <t>個</t>
    </r>
  </si>
  <si>
    <t>贊助
會員</t>
  </si>
  <si>
    <t>普通
會員</t>
  </si>
  <si>
    <t>甲類
會員</t>
  </si>
  <si>
    <t>乙類
會員</t>
  </si>
  <si>
    <t>公司
行號</t>
  </si>
  <si>
    <t>工廠
礦場</t>
  </si>
  <si>
    <t>Common</t>
  </si>
  <si>
    <t>Patronize</t>
  </si>
  <si>
    <t>Individual Member</t>
  </si>
  <si>
    <t>Associa-tion Member</t>
  </si>
  <si>
    <t>Associ-ations</t>
  </si>
  <si>
    <r>
      <t xml:space="preserve">Type </t>
    </r>
    <r>
      <rPr>
        <sz val="8"/>
        <rFont val="標楷體"/>
        <family val="4"/>
      </rPr>
      <t>甲</t>
    </r>
  </si>
  <si>
    <r>
      <t xml:space="preserve">Type </t>
    </r>
    <r>
      <rPr>
        <sz val="8"/>
        <rFont val="標楷體"/>
        <family val="4"/>
      </rPr>
      <t>乙</t>
    </r>
  </si>
  <si>
    <t>Company</t>
  </si>
  <si>
    <t>Mill</t>
  </si>
  <si>
    <t>Farmers' Association</t>
  </si>
  <si>
    <t>Fishery Association</t>
  </si>
  <si>
    <r>
      <t>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Associations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Individual</t>
    </r>
  </si>
  <si>
    <r>
      <t xml:space="preserve"> Membership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 xml:space="preserve">Person   </t>
    </r>
  </si>
  <si>
    <r>
      <t xml:space="preserve">11 - 1 </t>
    </r>
    <r>
      <rPr>
        <sz val="13.5"/>
        <rFont val="標楷體"/>
        <family val="4"/>
      </rPr>
      <t>、</t>
    </r>
    <r>
      <rPr>
        <sz val="13.5"/>
        <rFont val="Times New Roman"/>
        <family val="1"/>
      </rPr>
      <t xml:space="preserve"> Number  of  Civil  Associations  and  Membership</t>
    </r>
  </si>
  <si>
    <t>團</t>
  </si>
  <si>
    <t>個人</t>
  </si>
  <si>
    <t>團體</t>
  </si>
  <si>
    <t>Membership</t>
  </si>
  <si>
    <t>Grand  Total</t>
  </si>
  <si>
    <t>Labor's Organizations</t>
  </si>
  <si>
    <t>Industrial Commercial Organizations</t>
  </si>
  <si>
    <t>Professional Organizations</t>
  </si>
  <si>
    <t>Social Organizations</t>
  </si>
  <si>
    <r>
      <t>(</t>
    </r>
    <r>
      <rPr>
        <sz val="10"/>
        <rFont val="標楷體"/>
        <family val="4"/>
      </rPr>
      <t>社會福利</t>
    </r>
    <r>
      <rPr>
        <sz val="10"/>
        <rFont val="Times New Roman"/>
        <family val="1"/>
      </rPr>
      <t>)</t>
    </r>
  </si>
  <si>
    <t>86年底
End of 1997</t>
  </si>
  <si>
    <t>87年底
End of 1998</t>
  </si>
  <si>
    <t>88年底
End of 1999</t>
  </si>
  <si>
    <t>89年底
End of 2000</t>
  </si>
  <si>
    <t>90年底
End of 2001</t>
  </si>
  <si>
    <t>91年底
End of 2002</t>
  </si>
  <si>
    <t>92年底
End of 2003</t>
  </si>
  <si>
    <t>93年底
End of 2004</t>
  </si>
  <si>
    <t xml:space="preserve">No. of </t>
  </si>
  <si>
    <t>Source: Social Affairs Bureau &amp; Agriculture Bureau</t>
  </si>
  <si>
    <t>(Social Welfare)</t>
  </si>
  <si>
    <t>資料來源：本府社會局及農業局。</t>
  </si>
  <si>
    <t>Associ-ations</t>
  </si>
  <si>
    <t>94年底
End of 2005</t>
  </si>
  <si>
    <t>95年底
End of 2006</t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</si>
</sst>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??_);_(@_)"/>
    <numFmt numFmtId="185" formatCode="_(* #,##0_);_(* \(#,##0\);_(* &quot;-&quot;??_);_(@_)"/>
    <numFmt numFmtId="186" formatCode="_(* #\ ##0_);_(* \(#,##0\);_(* &quot;-&quot;??_);_(@_)"/>
    <numFmt numFmtId="187" formatCode="_(* #\ ###\ ##0_);_(* \(#,##0\);_(* &quot;-&quot;??_);_(@_)"/>
    <numFmt numFmtId="188" formatCode="_(* #\ ##0_);_(* \(#,##0\);_(* &quot;-&quot;_);_(@_)"/>
    <numFmt numFmtId="189" formatCode="_(* #.0\ ##0_);_(* \(#,##0.0\);_(* &quot;-&quot;_);_(@_)"/>
    <numFmt numFmtId="190" formatCode="_(* #.0_);_(* \(#,##0.0\);_(* &quot;-&quot;_);_(@_)"/>
    <numFmt numFmtId="191" formatCode="_(* #0.0_);_(* \(#,##0.0\);_(* &quot;-&quot;_);_(@_)"/>
    <numFmt numFmtId="192" formatCode="_(* #\ ###\ ##0_);_(* \(#,##0\);_(* &quot;-&quot;_);_(@_)"/>
    <numFmt numFmtId="193" formatCode="#,##0.0;\-#,##0.0"/>
    <numFmt numFmtId="194" formatCode="_(* #\ ##0.0_);_(* \(#,##0\);_(* &quot;-&quot;_);_(@_)"/>
    <numFmt numFmtId="195" formatCode="_-* #\ ###\ ##0_-;\-* #\ ##0_-;_-* &quot;-&quot;_-;_-@_-"/>
    <numFmt numFmtId="196" formatCode="_(* #\ ##0.00_);_(* \(#\ ##0.00\);_(* &quot;-&quot;_);_(@_)"/>
    <numFmt numFmtId="197" formatCode="_(* ##0_);_(* \(#,##0\);_(* &quot;-&quot;_);_(@_)"/>
    <numFmt numFmtId="198" formatCode="_(* ##0.00_);_(* \(#\ ##0.00\);_(* &quot;-&quot;_);_(@_)"/>
    <numFmt numFmtId="199" formatCode="_(* ##0\);_(* \(#,##0\);_(* &quot;-&quot;_);_(@_)"/>
    <numFmt numFmtId="200" formatCode="_-* ###0;\-* #,##0_-;_-* &quot;-&quot;_-;_-@_-"/>
    <numFmt numFmtId="201" formatCode="_-* #\ ##0;\-* #,##0_-;_-* &quot;-&quot;_-;_-@_-"/>
    <numFmt numFmtId="202" formatCode="_-* #\ #,#0_;\-* #,##0_-;_-* &quot;-&quot;_-;_-@_-"/>
    <numFmt numFmtId="203" formatCode="_-* #\ ##0\ ;\-* #,##0_-;_-* &quot;-&quot;_-;_-@_-"/>
    <numFmt numFmtId="204" formatCode="_-* #\ ###\ ##0\ ;\-* #\ ##0_-;_-* &quot;-&quot;_-;_-@_-"/>
    <numFmt numFmtId="205" formatCode="_-* ##0\ ;\-* #,##0_-;_-* &quot;-&quot;_-;_-@_-"/>
    <numFmt numFmtId="206" formatCode="_(* #\ ##0.0_);_(* \(#,##0\);_(* &quot;0&quot;_);_(@_)"/>
    <numFmt numFmtId="207" formatCode="_(* #\ ##0.0_);_(* \(#,##0\);_(* &quot;0.0&quot;_);_(@_)"/>
    <numFmt numFmtId="208" formatCode="_-* #,##0.0_-;\-* #,##0.0_-;_-* &quot;-&quot;?_-;_-@_-"/>
    <numFmt numFmtId="209" formatCode="_-* #\ ##0.00_-;\-* #,##0.00_-;_-* &quot;-&quot;_-;_-@_-"/>
    <numFmt numFmtId="210" formatCode="_-* #\ ##0_-;\-* #,##0_-;_-* &quot;-&quot;_-;_-@_-"/>
    <numFmt numFmtId="211" formatCode="_-* ##0_-;\-* #,##0_-;_-* &quot;-&quot;_-;_-@_-"/>
    <numFmt numFmtId="212" formatCode="_-* #0_-;\-* #,##0_-;_-* &quot;-&quot;_-;_-@_-"/>
    <numFmt numFmtId="213" formatCode="_-* 0_-;\-* #,##0_-;_-* &quot;-&quot;_-;_-@_-"/>
    <numFmt numFmtId="214" formatCode="_-* #\ ##0_-;\-* #\ ##0_-;_-* &quot;-&quot;_-;_-@_-"/>
    <numFmt numFmtId="215" formatCode="#,##0.0000"/>
    <numFmt numFmtId="216" formatCode="_-* ##0.0000_-;\-* #,##0_-;_-* &quot;-&quot;_-;_-@_-"/>
    <numFmt numFmtId="217" formatCode="_-* #\ ##0\ ##0_-;\-* #,##0_-;_-* &quot;-&quot;_-;_-@_-"/>
    <numFmt numFmtId="218" formatCode="_-* #.0\ ##0_-;\-* #,##0.0_-;_-* &quot;-&quot;_-;_-@_-"/>
    <numFmt numFmtId="219" formatCode="_-* #.00\ ##0_-;\-* #,##0.00_-;_-* &quot;-&quot;_-;_-@_-"/>
    <numFmt numFmtId="220" formatCode="_-* #.\ ##0_-;\-* #,##0_-;_-* &quot;-&quot;_-;_-@_-"/>
    <numFmt numFmtId="221" formatCode="_-* .\ ##0_-;\-* #,##0_-;_-* &quot;-&quot;_-;_-@_ⴆ"/>
    <numFmt numFmtId="222" formatCode="_(* #,##0.000_);_(* \(#,##0.000\);_(* &quot;-&quot;??_);_(@_)"/>
    <numFmt numFmtId="223" formatCode="_(* #,##0.0000_);_(* \(#,##0.0000\);_(* &quot;-&quot;??_);_(@_)"/>
    <numFmt numFmtId="224" formatCode="0.00_ "/>
    <numFmt numFmtId="225" formatCode="0.00_);[Red]\(0.00\)"/>
    <numFmt numFmtId="226" formatCode="_-* #,##0.0_-;\-* #,##0.0_-;_-* &quot;-&quot;_-;_-@_-"/>
    <numFmt numFmtId="227" formatCode="_-* #,##0.00_-;\-* #,##0.00_-;_-* &quot;-&quot;_-;_-@_-"/>
    <numFmt numFmtId="228" formatCode="_-* #,##0.000_-;\-* #,##0.000_-;_-* &quot;-&quot;_-;_-@_-"/>
    <numFmt numFmtId="229" formatCode="_-* #,##0.0000_-;\-* #,##0.0000_-;_-* &quot;-&quot;_-;_-@_-"/>
    <numFmt numFmtId="230" formatCode="_-* #.000\ ##0_-;\-* #,##0.000_-;_-* &quot;-&quot;_-;_-@_-"/>
    <numFmt numFmtId="231" formatCode="##,##0"/>
    <numFmt numFmtId="232" formatCode="###,##0"/>
    <numFmt numFmtId="233" formatCode="#,###,##0"/>
  </numFmts>
  <fonts count="1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新細明體"/>
      <family val="1"/>
    </font>
    <font>
      <sz val="10"/>
      <name val="Times New Roman"/>
      <family val="1"/>
    </font>
    <font>
      <sz val="9"/>
      <name val="細明體"/>
      <family val="3"/>
    </font>
    <font>
      <sz val="10"/>
      <name val="標楷體"/>
      <family val="4"/>
    </font>
    <font>
      <sz val="18"/>
      <name val="標楷體"/>
      <family val="4"/>
    </font>
    <font>
      <sz val="8"/>
      <name val="標楷體"/>
      <family val="4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Times New Roman"/>
      <family val="1"/>
    </font>
    <font>
      <sz val="18"/>
      <name val="新細明體"/>
      <family val="1"/>
    </font>
    <font>
      <sz val="13.5"/>
      <name val="Times New Roman"/>
      <family val="1"/>
    </font>
    <font>
      <sz val="13.5"/>
      <name val="標楷體"/>
      <family val="4"/>
    </font>
    <font>
      <sz val="10"/>
      <color indexed="8"/>
      <name val="標楷體"/>
      <family val="4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4" fillId="0" borderId="0" xfId="15" applyNumberFormat="1" applyFont="1" applyFill="1" applyAlignment="1" applyProtection="1">
      <alignment horizontal="center" vertical="center"/>
      <protection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49" fontId="5" fillId="0" borderId="0" xfId="0" applyNumberFormat="1" applyFont="1" applyFill="1" applyAlignment="1">
      <alignment horizontal="right" vertical="center"/>
    </xf>
    <xf numFmtId="49" fontId="9" fillId="0" borderId="0" xfId="0" applyNumberFormat="1" applyFont="1" applyFill="1" applyAlignment="1">
      <alignment vertical="center"/>
    </xf>
    <xf numFmtId="49" fontId="7" fillId="0" borderId="0" xfId="15" applyNumberFormat="1" applyFont="1" applyFill="1" applyAlignment="1">
      <alignment horizontal="left" vertical="center"/>
    </xf>
    <xf numFmtId="49" fontId="10" fillId="0" borderId="0" xfId="15" applyNumberFormat="1" applyFont="1" applyFill="1" applyAlignment="1">
      <alignment vertical="center"/>
    </xf>
    <xf numFmtId="49" fontId="9" fillId="0" borderId="0" xfId="15" applyNumberFormat="1" applyFont="1" applyFill="1" applyAlignment="1">
      <alignment vertical="center"/>
    </xf>
    <xf numFmtId="49" fontId="9" fillId="0" borderId="0" xfId="15" applyNumberFormat="1" applyFont="1" applyFill="1" applyAlignment="1">
      <alignment horizontal="right" vertical="center"/>
    </xf>
    <xf numFmtId="49" fontId="7" fillId="0" borderId="1" xfId="15" applyNumberFormat="1" applyFont="1" applyFill="1" applyBorder="1" applyAlignment="1">
      <alignment horizontal="left" vertical="center"/>
    </xf>
    <xf numFmtId="49" fontId="10" fillId="0" borderId="1" xfId="15" applyNumberFormat="1" applyFont="1" applyFill="1" applyBorder="1" applyAlignment="1">
      <alignment vertical="center"/>
    </xf>
    <xf numFmtId="49" fontId="9" fillId="0" borderId="0" xfId="15" applyNumberFormat="1" applyFont="1" applyFill="1" applyBorder="1" applyAlignment="1">
      <alignment vertical="center"/>
    </xf>
    <xf numFmtId="49" fontId="9" fillId="0" borderId="0" xfId="15" applyNumberFormat="1" applyFont="1" applyFill="1" applyBorder="1" applyAlignment="1">
      <alignment horizontal="right" vertical="center"/>
    </xf>
    <xf numFmtId="49" fontId="7" fillId="0" borderId="2" xfId="15" applyNumberFormat="1" applyFont="1" applyFill="1" applyBorder="1" applyAlignment="1">
      <alignment horizontal="center" vertical="center"/>
    </xf>
    <xf numFmtId="49" fontId="7" fillId="0" borderId="0" xfId="15" applyNumberFormat="1" applyFont="1" applyFill="1" applyBorder="1" applyAlignment="1">
      <alignment horizontal="centerContinuous" vertical="center"/>
    </xf>
    <xf numFmtId="49" fontId="5" fillId="0" borderId="0" xfId="15" applyNumberFormat="1" applyFont="1" applyFill="1" applyBorder="1" applyAlignment="1">
      <alignment horizontal="centerContinuous" vertical="center"/>
    </xf>
    <xf numFmtId="49" fontId="7" fillId="0" borderId="3" xfId="15" applyNumberFormat="1" applyFont="1" applyFill="1" applyBorder="1" applyAlignment="1">
      <alignment horizontal="center" vertical="center"/>
    </xf>
    <xf numFmtId="49" fontId="5" fillId="0" borderId="3" xfId="15" applyNumberFormat="1" applyFont="1" applyFill="1" applyBorder="1" applyAlignment="1">
      <alignment horizontal="centerContinuous" vertical="center"/>
    </xf>
    <xf numFmtId="49" fontId="7" fillId="0" borderId="2" xfId="15" applyNumberFormat="1" applyFont="1" applyFill="1" applyBorder="1" applyAlignment="1">
      <alignment horizontal="centerContinuous" vertical="center"/>
    </xf>
    <xf numFmtId="49" fontId="5" fillId="0" borderId="2" xfId="15" applyNumberFormat="1" applyFont="1" applyFill="1" applyBorder="1" applyAlignment="1">
      <alignment horizontal="centerContinuous" vertical="center"/>
    </xf>
    <xf numFmtId="49" fontId="7" fillId="0" borderId="4" xfId="15" applyNumberFormat="1" applyFont="1" applyFill="1" applyBorder="1" applyAlignment="1">
      <alignment horizontal="centerContinuous" vertical="center"/>
    </xf>
    <xf numFmtId="49" fontId="5" fillId="0" borderId="5" xfId="15" applyNumberFormat="1" applyFont="1" applyFill="1" applyBorder="1" applyAlignment="1">
      <alignment horizontal="centerContinuous" vertical="center"/>
    </xf>
    <xf numFmtId="49" fontId="7" fillId="0" borderId="0" xfId="15" applyNumberFormat="1" applyFont="1" applyFill="1" applyAlignment="1">
      <alignment horizontal="center" vertical="center"/>
    </xf>
    <xf numFmtId="49" fontId="7" fillId="0" borderId="6" xfId="15" applyNumberFormat="1" applyFont="1" applyFill="1" applyBorder="1" applyAlignment="1">
      <alignment horizontal="center" vertical="center"/>
    </xf>
    <xf numFmtId="49" fontId="7" fillId="0" borderId="0" xfId="15" applyNumberFormat="1" applyFont="1" applyFill="1" applyBorder="1" applyAlignment="1">
      <alignment horizontal="center" vertical="center"/>
    </xf>
    <xf numFmtId="49" fontId="10" fillId="0" borderId="3" xfId="15" applyNumberFormat="1" applyFont="1" applyFill="1" applyBorder="1" applyAlignment="1">
      <alignment horizontal="center" vertical="center"/>
    </xf>
    <xf numFmtId="49" fontId="17" fillId="0" borderId="7" xfId="0" applyNumberFormat="1" applyFont="1" applyFill="1" applyBorder="1" applyAlignment="1">
      <alignment horizontal="center" vertical="center" wrapText="1"/>
    </xf>
    <xf numFmtId="231" fontId="5" fillId="0" borderId="0" xfId="0" applyNumberFormat="1" applyFont="1" applyFill="1" applyAlignment="1">
      <alignment horizontal="right" vertical="center"/>
    </xf>
    <xf numFmtId="232" fontId="5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233" fontId="5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/>
    </xf>
    <xf numFmtId="49" fontId="7" fillId="0" borderId="8" xfId="15" applyNumberFormat="1" applyFont="1" applyFill="1" applyBorder="1" applyAlignment="1">
      <alignment horizontal="center" vertical="center" wrapText="1"/>
    </xf>
    <xf numFmtId="49" fontId="7" fillId="0" borderId="7" xfId="15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10" fillId="0" borderId="0" xfId="15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7" fillId="0" borderId="10" xfId="15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vertical="center"/>
    </xf>
    <xf numFmtId="49" fontId="7" fillId="0" borderId="13" xfId="15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49" fontId="10" fillId="0" borderId="2" xfId="15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2" xfId="15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vertical="center"/>
    </xf>
    <xf numFmtId="49" fontId="7" fillId="0" borderId="6" xfId="15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vertical="center"/>
    </xf>
    <xf numFmtId="49" fontId="10" fillId="0" borderId="15" xfId="15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vertical="center"/>
    </xf>
    <xf numFmtId="49" fontId="10" fillId="0" borderId="17" xfId="0" applyNumberFormat="1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10" fillId="0" borderId="16" xfId="15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5" fillId="0" borderId="11" xfId="15" applyNumberFormat="1" applyFont="1" applyFill="1" applyBorder="1" applyAlignment="1">
      <alignment horizontal="center" vertical="center"/>
    </xf>
    <xf numFmtId="49" fontId="10" fillId="0" borderId="19" xfId="15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7" fillId="0" borderId="20" xfId="15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10" fillId="0" borderId="17" xfId="15" applyNumberFormat="1" applyFont="1" applyFill="1" applyBorder="1" applyAlignment="1">
      <alignment horizontal="center" vertical="center"/>
    </xf>
    <xf numFmtId="49" fontId="7" fillId="0" borderId="4" xfId="15" applyNumberFormat="1" applyFont="1" applyFill="1" applyBorder="1" applyAlignment="1">
      <alignment horizontal="center" vertical="center"/>
    </xf>
    <xf numFmtId="49" fontId="5" fillId="0" borderId="13" xfId="15" applyNumberFormat="1" applyFont="1" applyFill="1" applyBorder="1" applyAlignment="1">
      <alignment horizontal="center" vertical="center"/>
    </xf>
    <xf numFmtId="49" fontId="7" fillId="0" borderId="21" xfId="15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7" fillId="0" borderId="11" xfId="15" applyNumberFormat="1" applyFont="1" applyFill="1" applyBorder="1" applyAlignment="1">
      <alignment horizontal="center" vertical="center"/>
    </xf>
    <xf numFmtId="49" fontId="10" fillId="0" borderId="22" xfId="15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 wrapText="1"/>
    </xf>
    <xf numFmtId="49" fontId="15" fillId="0" borderId="0" xfId="15" applyNumberFormat="1" applyFont="1" applyFill="1" applyAlignment="1" applyProtection="1">
      <alignment horizontal="center" vertical="center" wrapText="1"/>
      <protection/>
    </xf>
    <xf numFmtId="49" fontId="5" fillId="0" borderId="1" xfId="15" applyNumberFormat="1" applyFont="1" applyFill="1" applyBorder="1" applyAlignment="1">
      <alignment horizontal="right" vertical="center"/>
    </xf>
    <xf numFmtId="49" fontId="5" fillId="0" borderId="0" xfId="15" applyNumberFormat="1" applyFont="1" applyFill="1" applyAlignment="1">
      <alignment horizontal="right" vertical="center"/>
    </xf>
    <xf numFmtId="49" fontId="10" fillId="0" borderId="14" xfId="15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top"/>
    </xf>
    <xf numFmtId="49" fontId="7" fillId="0" borderId="11" xfId="0" applyNumberFormat="1" applyFont="1" applyFill="1" applyBorder="1" applyAlignment="1">
      <alignment vertical="top"/>
    </xf>
    <xf numFmtId="49" fontId="10" fillId="0" borderId="23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tabSelected="1" workbookViewId="0" topLeftCell="A1">
      <selection activeCell="A2" sqref="A2:IV2"/>
    </sheetView>
  </sheetViews>
  <sheetFormatPr defaultColWidth="9.140625" defaultRowHeight="12.75"/>
  <cols>
    <col min="1" max="1" width="12.7109375" style="3" customWidth="1"/>
    <col min="2" max="10" width="7.57421875" style="3" customWidth="1"/>
    <col min="11" max="11" width="6.00390625" style="3" customWidth="1"/>
    <col min="12" max="12" width="7.00390625" style="3" customWidth="1"/>
    <col min="13" max="14" width="6.00390625" style="3" customWidth="1"/>
    <col min="15" max="15" width="7.00390625" style="3" customWidth="1"/>
    <col min="16" max="16" width="5.7109375" style="3" customWidth="1"/>
    <col min="17" max="18" width="6.00390625" style="3" customWidth="1"/>
    <col min="19" max="19" width="7.00390625" style="3" customWidth="1"/>
    <col min="20" max="21" width="6.00390625" style="3" customWidth="1"/>
    <col min="22" max="22" width="7.00390625" style="3" customWidth="1"/>
    <col min="23" max="23" width="6.00390625" style="3" customWidth="1"/>
    <col min="24" max="16384" width="9.140625" style="3" customWidth="1"/>
  </cols>
  <sheetData>
    <row r="1" spans="1:23" ht="15" customHeight="1">
      <c r="A1" s="2" t="s">
        <v>49</v>
      </c>
      <c r="W1" s="4" t="s">
        <v>60</v>
      </c>
    </row>
    <row r="2" spans="1:26" s="5" customFormat="1" ht="24.75" customHeight="1">
      <c r="A2" s="72" t="s">
        <v>7</v>
      </c>
      <c r="B2" s="72"/>
      <c r="C2" s="72"/>
      <c r="D2" s="72"/>
      <c r="E2" s="72"/>
      <c r="F2" s="72"/>
      <c r="G2" s="72"/>
      <c r="H2" s="72"/>
      <c r="I2" s="72"/>
      <c r="J2" s="72"/>
      <c r="K2" s="73" t="s">
        <v>39</v>
      </c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1"/>
      <c r="Y2" s="1"/>
      <c r="Z2" s="1"/>
    </row>
    <row r="3" spans="1:26" s="8" customFormat="1" ht="12.75" customHeight="1">
      <c r="A3" s="6" t="s">
        <v>19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5" t="s">
        <v>37</v>
      </c>
      <c r="T3" s="75"/>
      <c r="U3" s="75"/>
      <c r="V3" s="75"/>
      <c r="W3" s="75"/>
      <c r="Z3" s="9"/>
    </row>
    <row r="4" spans="1:26" s="8" customFormat="1" ht="12.75" customHeight="1" thickBot="1">
      <c r="A4" s="10" t="s">
        <v>18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74" t="s">
        <v>38</v>
      </c>
      <c r="T4" s="74"/>
      <c r="U4" s="74"/>
      <c r="V4" s="74"/>
      <c r="W4" s="74"/>
      <c r="X4" s="12"/>
      <c r="Y4" s="12"/>
      <c r="Z4" s="13"/>
    </row>
    <row r="5" spans="1:23" s="8" customFormat="1" ht="15.75" customHeight="1">
      <c r="A5" s="33" t="s">
        <v>1</v>
      </c>
      <c r="B5" s="67" t="s">
        <v>0</v>
      </c>
      <c r="C5" s="68"/>
      <c r="D5" s="69"/>
      <c r="E5" s="39" t="s">
        <v>14</v>
      </c>
      <c r="F5" s="68"/>
      <c r="G5" s="69"/>
      <c r="H5" s="39" t="s">
        <v>6</v>
      </c>
      <c r="I5" s="40"/>
      <c r="J5" s="41"/>
      <c r="K5" s="70" t="s">
        <v>8</v>
      </c>
      <c r="L5" s="68"/>
      <c r="M5" s="69"/>
      <c r="N5" s="39" t="s">
        <v>9</v>
      </c>
      <c r="O5" s="40"/>
      <c r="P5" s="40"/>
      <c r="Q5" s="41"/>
      <c r="R5" s="62" t="s">
        <v>10</v>
      </c>
      <c r="S5" s="63"/>
      <c r="T5" s="63"/>
      <c r="U5" s="39" t="s">
        <v>11</v>
      </c>
      <c r="V5" s="59"/>
      <c r="W5" s="59"/>
    </row>
    <row r="6" spans="1:23" s="8" customFormat="1" ht="15.75" customHeight="1">
      <c r="A6" s="34"/>
      <c r="B6" s="71" t="s">
        <v>44</v>
      </c>
      <c r="C6" s="55"/>
      <c r="D6" s="56"/>
      <c r="E6" s="50" t="s">
        <v>35</v>
      </c>
      <c r="F6" s="55"/>
      <c r="G6" s="56"/>
      <c r="H6" s="50" t="s">
        <v>36</v>
      </c>
      <c r="I6" s="51"/>
      <c r="J6" s="52"/>
      <c r="K6" s="54" t="s">
        <v>45</v>
      </c>
      <c r="L6" s="55"/>
      <c r="M6" s="56"/>
      <c r="N6" s="50" t="s">
        <v>46</v>
      </c>
      <c r="O6" s="51"/>
      <c r="P6" s="51"/>
      <c r="Q6" s="52"/>
      <c r="R6" s="60" t="s">
        <v>47</v>
      </c>
      <c r="S6" s="61"/>
      <c r="T6" s="61"/>
      <c r="U6" s="50" t="s">
        <v>48</v>
      </c>
      <c r="V6" s="55"/>
      <c r="W6" s="55"/>
    </row>
    <row r="7" spans="1:23" s="8" customFormat="1" ht="15.75" customHeight="1">
      <c r="A7" s="34"/>
      <c r="B7" s="14" t="s">
        <v>40</v>
      </c>
      <c r="C7" s="15" t="s">
        <v>12</v>
      </c>
      <c r="D7" s="16"/>
      <c r="E7" s="14" t="s">
        <v>40</v>
      </c>
      <c r="F7" s="65" t="s">
        <v>13</v>
      </c>
      <c r="G7" s="66"/>
      <c r="H7" s="14" t="s">
        <v>40</v>
      </c>
      <c r="I7" s="65" t="s">
        <v>13</v>
      </c>
      <c r="J7" s="66"/>
      <c r="K7" s="17" t="s">
        <v>40</v>
      </c>
      <c r="L7" s="15" t="s">
        <v>12</v>
      </c>
      <c r="M7" s="18"/>
      <c r="N7" s="17" t="s">
        <v>40</v>
      </c>
      <c r="O7" s="15" t="s">
        <v>13</v>
      </c>
      <c r="P7" s="16"/>
      <c r="Q7" s="18"/>
      <c r="R7" s="14" t="s">
        <v>40</v>
      </c>
      <c r="S7" s="19" t="s">
        <v>12</v>
      </c>
      <c r="T7" s="20"/>
      <c r="U7" s="14" t="s">
        <v>40</v>
      </c>
      <c r="V7" s="21" t="s">
        <v>12</v>
      </c>
      <c r="W7" s="22"/>
    </row>
    <row r="8" spans="1:23" s="8" customFormat="1" ht="15.75" customHeight="1">
      <c r="A8" s="34"/>
      <c r="B8" s="14" t="s">
        <v>2</v>
      </c>
      <c r="C8" s="50" t="s">
        <v>43</v>
      </c>
      <c r="D8" s="64"/>
      <c r="E8" s="14" t="s">
        <v>2</v>
      </c>
      <c r="F8" s="50" t="s">
        <v>43</v>
      </c>
      <c r="G8" s="56"/>
      <c r="H8" s="14" t="s">
        <v>2</v>
      </c>
      <c r="I8" s="50" t="s">
        <v>43</v>
      </c>
      <c r="J8" s="52"/>
      <c r="K8" s="17" t="s">
        <v>2</v>
      </c>
      <c r="L8" s="50" t="s">
        <v>43</v>
      </c>
      <c r="M8" s="56"/>
      <c r="N8" s="17" t="s">
        <v>2</v>
      </c>
      <c r="O8" s="50" t="s">
        <v>43</v>
      </c>
      <c r="P8" s="55"/>
      <c r="Q8" s="56"/>
      <c r="R8" s="14" t="s">
        <v>2</v>
      </c>
      <c r="S8" s="60" t="s">
        <v>43</v>
      </c>
      <c r="T8" s="60"/>
      <c r="U8" s="14" t="s">
        <v>2</v>
      </c>
      <c r="V8" s="50" t="s">
        <v>43</v>
      </c>
      <c r="W8" s="54"/>
    </row>
    <row r="9" spans="1:23" s="8" customFormat="1" ht="15.75" customHeight="1">
      <c r="A9" s="34"/>
      <c r="B9" s="14" t="s">
        <v>3</v>
      </c>
      <c r="C9" s="17" t="s">
        <v>15</v>
      </c>
      <c r="D9" s="23" t="s">
        <v>16</v>
      </c>
      <c r="E9" s="14" t="s">
        <v>3</v>
      </c>
      <c r="F9" s="48" t="s">
        <v>21</v>
      </c>
      <c r="G9" s="42" t="s">
        <v>20</v>
      </c>
      <c r="H9" s="14" t="s">
        <v>3</v>
      </c>
      <c r="I9" s="48" t="s">
        <v>22</v>
      </c>
      <c r="J9" s="48" t="s">
        <v>23</v>
      </c>
      <c r="K9" s="17" t="s">
        <v>3</v>
      </c>
      <c r="L9" s="17" t="s">
        <v>41</v>
      </c>
      <c r="M9" s="24" t="s">
        <v>42</v>
      </c>
      <c r="N9" s="17" t="s">
        <v>3</v>
      </c>
      <c r="O9" s="48" t="s">
        <v>24</v>
      </c>
      <c r="P9" s="48" t="s">
        <v>25</v>
      </c>
      <c r="Q9" s="17" t="s">
        <v>42</v>
      </c>
      <c r="R9" s="14" t="s">
        <v>3</v>
      </c>
      <c r="S9" s="14" t="s">
        <v>41</v>
      </c>
      <c r="T9" s="14" t="s">
        <v>42</v>
      </c>
      <c r="U9" s="14" t="s">
        <v>3</v>
      </c>
      <c r="V9" s="17" t="s">
        <v>41</v>
      </c>
      <c r="W9" s="25" t="s">
        <v>42</v>
      </c>
    </row>
    <row r="10" spans="1:23" s="8" customFormat="1" ht="15.75" customHeight="1">
      <c r="A10" s="34"/>
      <c r="B10" s="26" t="s">
        <v>58</v>
      </c>
      <c r="C10" s="17" t="s">
        <v>17</v>
      </c>
      <c r="D10" s="14" t="s">
        <v>17</v>
      </c>
      <c r="E10" s="26" t="s">
        <v>58</v>
      </c>
      <c r="F10" s="53"/>
      <c r="G10" s="43"/>
      <c r="H10" s="26" t="s">
        <v>58</v>
      </c>
      <c r="I10" s="49"/>
      <c r="J10" s="53"/>
      <c r="K10" s="26" t="s">
        <v>58</v>
      </c>
      <c r="L10" s="17" t="s">
        <v>4</v>
      </c>
      <c r="M10" s="17" t="s">
        <v>4</v>
      </c>
      <c r="N10" s="26" t="s">
        <v>58</v>
      </c>
      <c r="O10" s="49"/>
      <c r="P10" s="49"/>
      <c r="Q10" s="17" t="s">
        <v>4</v>
      </c>
      <c r="R10" s="26" t="s">
        <v>58</v>
      </c>
      <c r="S10" s="14" t="s">
        <v>4</v>
      </c>
      <c r="T10" s="14" t="s">
        <v>4</v>
      </c>
      <c r="U10" s="26" t="s">
        <v>58</v>
      </c>
      <c r="V10" s="17" t="s">
        <v>4</v>
      </c>
      <c r="W10" s="25" t="s">
        <v>4</v>
      </c>
    </row>
    <row r="11" spans="1:23" s="12" customFormat="1" ht="15.75" customHeight="1">
      <c r="A11" s="35" t="s">
        <v>5</v>
      </c>
      <c r="B11" s="79" t="s">
        <v>62</v>
      </c>
      <c r="C11" s="44" t="s">
        <v>28</v>
      </c>
      <c r="D11" s="44" t="s">
        <v>29</v>
      </c>
      <c r="E11" s="57" t="s">
        <v>30</v>
      </c>
      <c r="F11" s="46" t="s">
        <v>26</v>
      </c>
      <c r="G11" s="46" t="s">
        <v>27</v>
      </c>
      <c r="H11" s="57" t="s">
        <v>30</v>
      </c>
      <c r="I11" s="46" t="s">
        <v>31</v>
      </c>
      <c r="J11" s="46" t="s">
        <v>32</v>
      </c>
      <c r="K11" s="57" t="s">
        <v>30</v>
      </c>
      <c r="L11" s="44" t="s">
        <v>28</v>
      </c>
      <c r="M11" s="44" t="s">
        <v>29</v>
      </c>
      <c r="N11" s="57" t="s">
        <v>30</v>
      </c>
      <c r="O11" s="46" t="s">
        <v>33</v>
      </c>
      <c r="P11" s="46" t="s">
        <v>34</v>
      </c>
      <c r="Q11" s="44" t="s">
        <v>29</v>
      </c>
      <c r="R11" s="57" t="s">
        <v>30</v>
      </c>
      <c r="S11" s="44" t="s">
        <v>28</v>
      </c>
      <c r="T11" s="44" t="s">
        <v>29</v>
      </c>
      <c r="U11" s="57" t="s">
        <v>30</v>
      </c>
      <c r="V11" s="44" t="s">
        <v>28</v>
      </c>
      <c r="W11" s="37" t="s">
        <v>29</v>
      </c>
    </row>
    <row r="12" spans="1:23" s="12" customFormat="1" ht="15.75" customHeight="1" thickBot="1">
      <c r="A12" s="36"/>
      <c r="B12" s="80"/>
      <c r="C12" s="45"/>
      <c r="D12" s="76"/>
      <c r="E12" s="58"/>
      <c r="F12" s="47"/>
      <c r="G12" s="47"/>
      <c r="H12" s="58"/>
      <c r="I12" s="47"/>
      <c r="J12" s="47"/>
      <c r="K12" s="58"/>
      <c r="L12" s="45"/>
      <c r="M12" s="45"/>
      <c r="N12" s="58"/>
      <c r="O12" s="47"/>
      <c r="P12" s="47"/>
      <c r="Q12" s="45"/>
      <c r="R12" s="58"/>
      <c r="S12" s="45"/>
      <c r="T12" s="45"/>
      <c r="U12" s="58"/>
      <c r="V12" s="45"/>
      <c r="W12" s="38"/>
    </row>
    <row r="13" spans="1:23" ht="45" customHeight="1">
      <c r="A13" s="27" t="s">
        <v>50</v>
      </c>
      <c r="B13" s="28">
        <v>581</v>
      </c>
      <c r="C13" s="29">
        <v>247577</v>
      </c>
      <c r="D13" s="28">
        <v>23542</v>
      </c>
      <c r="E13" s="28">
        <v>11</v>
      </c>
      <c r="F13" s="29">
        <v>32468</v>
      </c>
      <c r="G13" s="28">
        <v>22837</v>
      </c>
      <c r="H13" s="28">
        <v>2</v>
      </c>
      <c r="I13" s="29">
        <v>24817</v>
      </c>
      <c r="J13" s="30">
        <v>97</v>
      </c>
      <c r="K13" s="28">
        <v>188</v>
      </c>
      <c r="L13" s="31">
        <v>117844</v>
      </c>
      <c r="M13" s="28">
        <v>160</v>
      </c>
      <c r="N13" s="28">
        <v>80</v>
      </c>
      <c r="O13" s="31">
        <v>11751</v>
      </c>
      <c r="P13" s="28">
        <v>932</v>
      </c>
      <c r="Q13" s="28">
        <v>77</v>
      </c>
      <c r="R13" s="28">
        <v>24</v>
      </c>
      <c r="S13" s="31">
        <v>4934</v>
      </c>
      <c r="T13" s="28">
        <v>11</v>
      </c>
      <c r="U13" s="28">
        <v>276</v>
      </c>
      <c r="V13" s="29">
        <v>61911</v>
      </c>
      <c r="W13" s="28">
        <v>360</v>
      </c>
    </row>
    <row r="14" spans="1:23" ht="45" customHeight="1">
      <c r="A14" s="27" t="s">
        <v>51</v>
      </c>
      <c r="B14" s="28">
        <v>614</v>
      </c>
      <c r="C14" s="29">
        <v>256243</v>
      </c>
      <c r="D14" s="28">
        <v>25145</v>
      </c>
      <c r="E14" s="28">
        <v>11</v>
      </c>
      <c r="F14" s="29">
        <v>32503</v>
      </c>
      <c r="G14" s="28">
        <v>24473</v>
      </c>
      <c r="H14" s="28">
        <v>2</v>
      </c>
      <c r="I14" s="29">
        <v>25943</v>
      </c>
      <c r="J14" s="30">
        <v>99</v>
      </c>
      <c r="K14" s="28">
        <v>188</v>
      </c>
      <c r="L14" s="31">
        <v>113703</v>
      </c>
      <c r="M14" s="28">
        <v>159</v>
      </c>
      <c r="N14" s="28">
        <v>79</v>
      </c>
      <c r="O14" s="31">
        <v>11874</v>
      </c>
      <c r="P14" s="28">
        <v>251</v>
      </c>
      <c r="Q14" s="28">
        <v>71</v>
      </c>
      <c r="R14" s="28">
        <v>26</v>
      </c>
      <c r="S14" s="31">
        <v>7647</v>
      </c>
      <c r="T14" s="28">
        <v>11</v>
      </c>
      <c r="U14" s="28">
        <v>308</v>
      </c>
      <c r="V14" s="29">
        <v>64322</v>
      </c>
      <c r="W14" s="28">
        <v>332</v>
      </c>
    </row>
    <row r="15" spans="1:23" ht="45" customHeight="1">
      <c r="A15" s="27" t="s">
        <v>52</v>
      </c>
      <c r="B15" s="28">
        <v>668</v>
      </c>
      <c r="C15" s="29">
        <v>258760</v>
      </c>
      <c r="D15" s="28">
        <v>25595</v>
      </c>
      <c r="E15" s="28">
        <v>11</v>
      </c>
      <c r="F15" s="29">
        <v>33424</v>
      </c>
      <c r="G15" s="28">
        <v>24804</v>
      </c>
      <c r="H15" s="28">
        <v>2</v>
      </c>
      <c r="I15" s="29">
        <v>27671</v>
      </c>
      <c r="J15" s="30">
        <v>102</v>
      </c>
      <c r="K15" s="28">
        <v>189</v>
      </c>
      <c r="L15" s="31">
        <v>112336</v>
      </c>
      <c r="M15" s="28">
        <v>160</v>
      </c>
      <c r="N15" s="28">
        <v>81</v>
      </c>
      <c r="O15" s="31">
        <v>10015</v>
      </c>
      <c r="P15" s="28">
        <v>243</v>
      </c>
      <c r="Q15" s="28">
        <v>73</v>
      </c>
      <c r="R15" s="28">
        <v>53</v>
      </c>
      <c r="S15" s="31">
        <v>9053</v>
      </c>
      <c r="T15" s="28">
        <v>37</v>
      </c>
      <c r="U15" s="28">
        <v>332</v>
      </c>
      <c r="V15" s="29">
        <v>66018</v>
      </c>
      <c r="W15" s="28">
        <v>419</v>
      </c>
    </row>
    <row r="16" spans="1:23" ht="45" customHeight="1">
      <c r="A16" s="27" t="s">
        <v>53</v>
      </c>
      <c r="B16" s="28">
        <v>708</v>
      </c>
      <c r="C16" s="29">
        <v>256945</v>
      </c>
      <c r="D16" s="28">
        <v>26419</v>
      </c>
      <c r="E16" s="28">
        <v>11</v>
      </c>
      <c r="F16" s="29">
        <v>33206</v>
      </c>
      <c r="G16" s="28">
        <v>25610</v>
      </c>
      <c r="H16" s="28">
        <v>2</v>
      </c>
      <c r="I16" s="29">
        <v>27844</v>
      </c>
      <c r="J16" s="30">
        <v>107</v>
      </c>
      <c r="K16" s="28">
        <v>193</v>
      </c>
      <c r="L16" s="31">
        <v>108179</v>
      </c>
      <c r="M16" s="28">
        <v>164</v>
      </c>
      <c r="N16" s="28">
        <v>81</v>
      </c>
      <c r="O16" s="31">
        <v>9809</v>
      </c>
      <c r="P16" s="28">
        <v>231</v>
      </c>
      <c r="Q16" s="28">
        <v>73</v>
      </c>
      <c r="R16" s="28">
        <v>57</v>
      </c>
      <c r="S16" s="31">
        <v>9153</v>
      </c>
      <c r="T16" s="28">
        <v>40</v>
      </c>
      <c r="U16" s="28">
        <v>364</v>
      </c>
      <c r="V16" s="29">
        <v>68523</v>
      </c>
      <c r="W16" s="28">
        <v>425</v>
      </c>
    </row>
    <row r="17" spans="1:23" ht="45" customHeight="1">
      <c r="A17" s="27" t="s">
        <v>54</v>
      </c>
      <c r="B17" s="28">
        <v>752</v>
      </c>
      <c r="C17" s="29">
        <v>259647</v>
      </c>
      <c r="D17" s="28">
        <v>28470</v>
      </c>
      <c r="E17" s="28">
        <v>11</v>
      </c>
      <c r="F17" s="29">
        <v>33504</v>
      </c>
      <c r="G17" s="28">
        <v>27647</v>
      </c>
      <c r="H17" s="28">
        <v>2</v>
      </c>
      <c r="I17" s="29">
        <v>29106</v>
      </c>
      <c r="J17" s="30">
        <v>105</v>
      </c>
      <c r="K17" s="28">
        <v>197</v>
      </c>
      <c r="L17" s="31">
        <v>105757</v>
      </c>
      <c r="M17" s="28">
        <v>186</v>
      </c>
      <c r="N17" s="28">
        <v>81</v>
      </c>
      <c r="O17" s="31">
        <v>9600</v>
      </c>
      <c r="P17" s="28">
        <v>218</v>
      </c>
      <c r="Q17" s="28">
        <v>73</v>
      </c>
      <c r="R17" s="28">
        <v>62</v>
      </c>
      <c r="S17" s="31">
        <v>10553</v>
      </c>
      <c r="T17" s="28">
        <v>42</v>
      </c>
      <c r="U17" s="28">
        <v>399</v>
      </c>
      <c r="V17" s="29">
        <v>70909</v>
      </c>
      <c r="W17" s="28">
        <v>417</v>
      </c>
    </row>
    <row r="18" spans="1:23" ht="45" customHeight="1">
      <c r="A18" s="27" t="s">
        <v>55</v>
      </c>
      <c r="B18" s="28">
        <v>779</v>
      </c>
      <c r="C18" s="29">
        <v>260962</v>
      </c>
      <c r="D18" s="28">
        <v>27819</v>
      </c>
      <c r="E18" s="28">
        <v>11</v>
      </c>
      <c r="F18" s="29">
        <v>34223</v>
      </c>
      <c r="G18" s="28">
        <v>27012</v>
      </c>
      <c r="H18" s="28">
        <v>2</v>
      </c>
      <c r="I18" s="29">
        <v>29459</v>
      </c>
      <c r="J18" s="30">
        <v>110</v>
      </c>
      <c r="K18" s="28">
        <v>199</v>
      </c>
      <c r="L18" s="31">
        <v>103919</v>
      </c>
      <c r="M18" s="28">
        <v>165</v>
      </c>
      <c r="N18" s="28">
        <v>81</v>
      </c>
      <c r="O18" s="31">
        <v>9600</v>
      </c>
      <c r="P18" s="28">
        <v>218</v>
      </c>
      <c r="Q18" s="28">
        <v>73</v>
      </c>
      <c r="R18" s="28">
        <v>64</v>
      </c>
      <c r="S18" s="31">
        <v>11107</v>
      </c>
      <c r="T18" s="28">
        <v>42</v>
      </c>
      <c r="U18" s="28">
        <v>422</v>
      </c>
      <c r="V18" s="29">
        <v>72436</v>
      </c>
      <c r="W18" s="28">
        <v>417</v>
      </c>
    </row>
    <row r="19" spans="1:23" ht="45" customHeight="1">
      <c r="A19" s="27" t="s">
        <v>56</v>
      </c>
      <c r="B19" s="28">
        <v>841</v>
      </c>
      <c r="C19" s="29">
        <v>262763</v>
      </c>
      <c r="D19" s="28">
        <v>28711</v>
      </c>
      <c r="E19" s="28">
        <v>11</v>
      </c>
      <c r="F19" s="29">
        <v>34172</v>
      </c>
      <c r="G19" s="28">
        <v>27835</v>
      </c>
      <c r="H19" s="28">
        <v>2</v>
      </c>
      <c r="I19" s="29">
        <v>29764</v>
      </c>
      <c r="J19" s="30">
        <v>111</v>
      </c>
      <c r="K19" s="28">
        <v>199</v>
      </c>
      <c r="L19" s="31">
        <v>103073</v>
      </c>
      <c r="M19" s="28">
        <v>165</v>
      </c>
      <c r="N19" s="28">
        <v>82</v>
      </c>
      <c r="O19" s="31">
        <v>9684</v>
      </c>
      <c r="P19" s="28">
        <v>213</v>
      </c>
      <c r="Q19" s="28">
        <v>73</v>
      </c>
      <c r="R19" s="28">
        <v>65</v>
      </c>
      <c r="S19" s="31">
        <v>11310</v>
      </c>
      <c r="T19" s="28">
        <v>47</v>
      </c>
      <c r="U19" s="28">
        <v>482</v>
      </c>
      <c r="V19" s="29">
        <v>74547</v>
      </c>
      <c r="W19" s="28">
        <v>480</v>
      </c>
    </row>
    <row r="20" spans="1:23" ht="45" customHeight="1">
      <c r="A20" s="27" t="s">
        <v>57</v>
      </c>
      <c r="B20" s="28">
        <v>873</v>
      </c>
      <c r="C20" s="29">
        <v>263367</v>
      </c>
      <c r="D20" s="28">
        <v>29896</v>
      </c>
      <c r="E20" s="28">
        <v>11</v>
      </c>
      <c r="F20" s="29">
        <v>34211</v>
      </c>
      <c r="G20" s="28">
        <v>29007</v>
      </c>
      <c r="H20" s="28">
        <v>2</v>
      </c>
      <c r="I20" s="29">
        <v>29503</v>
      </c>
      <c r="J20" s="30">
        <v>106</v>
      </c>
      <c r="K20" s="28">
        <v>200</v>
      </c>
      <c r="L20" s="31">
        <v>102545</v>
      </c>
      <c r="M20" s="28">
        <v>183</v>
      </c>
      <c r="N20" s="28">
        <v>85</v>
      </c>
      <c r="O20" s="31">
        <v>9701</v>
      </c>
      <c r="P20" s="28">
        <v>213</v>
      </c>
      <c r="Q20" s="28">
        <v>73</v>
      </c>
      <c r="R20" s="28">
        <v>65</v>
      </c>
      <c r="S20" s="31">
        <v>11310</v>
      </c>
      <c r="T20" s="28">
        <v>47</v>
      </c>
      <c r="U20" s="28">
        <v>510</v>
      </c>
      <c r="V20" s="29">
        <v>75884</v>
      </c>
      <c r="W20" s="28">
        <v>480</v>
      </c>
    </row>
    <row r="21" spans="1:23" ht="45" customHeight="1">
      <c r="A21" s="27" t="s">
        <v>63</v>
      </c>
      <c r="B21" s="28">
        <v>931</v>
      </c>
      <c r="C21" s="29">
        <v>270523</v>
      </c>
      <c r="D21" s="28">
        <v>30546</v>
      </c>
      <c r="E21" s="28">
        <v>11</v>
      </c>
      <c r="F21" s="29">
        <v>35556</v>
      </c>
      <c r="G21" s="28">
        <v>29648</v>
      </c>
      <c r="H21" s="28">
        <v>2</v>
      </c>
      <c r="I21" s="29">
        <v>28927</v>
      </c>
      <c r="J21" s="30">
        <v>108</v>
      </c>
      <c r="K21" s="28">
        <v>204</v>
      </c>
      <c r="L21" s="31">
        <v>102364</v>
      </c>
      <c r="M21" s="28">
        <v>187</v>
      </c>
      <c r="N21" s="28">
        <v>85</v>
      </c>
      <c r="O21" s="31">
        <v>9701</v>
      </c>
      <c r="P21" s="28">
        <v>213</v>
      </c>
      <c r="Q21" s="28">
        <v>73</v>
      </c>
      <c r="R21" s="28">
        <v>68</v>
      </c>
      <c r="S21" s="31">
        <v>11441</v>
      </c>
      <c r="T21" s="28">
        <v>47</v>
      </c>
      <c r="U21" s="28">
        <v>561</v>
      </c>
      <c r="V21" s="29">
        <v>82321</v>
      </c>
      <c r="W21" s="28">
        <v>483</v>
      </c>
    </row>
    <row r="22" spans="1:23" ht="45" customHeight="1" thickBot="1">
      <c r="A22" s="27" t="s">
        <v>64</v>
      </c>
      <c r="B22" s="28">
        <f>SUM(E22,H22,K22,N22,R22,U22)</f>
        <v>970</v>
      </c>
      <c r="C22" s="29">
        <f>SUM(L22,S22,V22)</f>
        <v>196843</v>
      </c>
      <c r="D22" s="28">
        <f>SUM(G22,J22,M22,Q22,T22,W22)</f>
        <v>30741</v>
      </c>
      <c r="E22" s="28">
        <v>11</v>
      </c>
      <c r="F22" s="28">
        <v>35503</v>
      </c>
      <c r="G22" s="28">
        <v>29778</v>
      </c>
      <c r="H22" s="28">
        <v>2</v>
      </c>
      <c r="I22" s="28">
        <v>28573</v>
      </c>
      <c r="J22" s="28">
        <v>99</v>
      </c>
      <c r="K22" s="28">
        <v>204</v>
      </c>
      <c r="L22" s="28">
        <v>101074</v>
      </c>
      <c r="M22" s="28">
        <v>188</v>
      </c>
      <c r="N22" s="28">
        <v>88</v>
      </c>
      <c r="O22" s="28">
        <v>9701</v>
      </c>
      <c r="P22" s="28">
        <v>213</v>
      </c>
      <c r="Q22" s="28">
        <v>146</v>
      </c>
      <c r="R22" s="28">
        <v>69</v>
      </c>
      <c r="S22" s="28">
        <v>11435</v>
      </c>
      <c r="T22" s="28">
        <v>47</v>
      </c>
      <c r="U22" s="28">
        <v>596</v>
      </c>
      <c r="V22" s="28">
        <v>84334</v>
      </c>
      <c r="W22" s="28">
        <v>483</v>
      </c>
    </row>
    <row r="23" spans="1:23" ht="15.75" customHeight="1">
      <c r="A23" s="78" t="s">
        <v>61</v>
      </c>
      <c r="B23" s="77"/>
      <c r="C23" s="77"/>
      <c r="D23" s="77"/>
      <c r="E23" s="77"/>
      <c r="F23" s="77"/>
      <c r="G23" s="77"/>
      <c r="H23" s="77"/>
      <c r="I23" s="77"/>
      <c r="J23" s="77"/>
      <c r="K23" s="77" t="s">
        <v>59</v>
      </c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</row>
    <row r="24" spans="1:23" ht="15.7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</row>
    <row r="25" spans="1:23" ht="15.7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</row>
    <row r="26" spans="1:23" ht="15.7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</row>
    <row r="27" spans="1:23" ht="15.7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</row>
  </sheetData>
  <mergeCells count="59">
    <mergeCell ref="F9:F10"/>
    <mergeCell ref="I9:I10"/>
    <mergeCell ref="K11:K12"/>
    <mergeCell ref="K23:W23"/>
    <mergeCell ref="N11:N12"/>
    <mergeCell ref="R11:R12"/>
    <mergeCell ref="U11:U12"/>
    <mergeCell ref="A23:J23"/>
    <mergeCell ref="B11:B12"/>
    <mergeCell ref="E11:E12"/>
    <mergeCell ref="G11:G12"/>
    <mergeCell ref="I11:I12"/>
    <mergeCell ref="C11:C12"/>
    <mergeCell ref="D11:D12"/>
    <mergeCell ref="F11:F12"/>
    <mergeCell ref="B5:D5"/>
    <mergeCell ref="K5:M5"/>
    <mergeCell ref="B6:D6"/>
    <mergeCell ref="A2:J2"/>
    <mergeCell ref="K2:W2"/>
    <mergeCell ref="S4:W4"/>
    <mergeCell ref="S3:W3"/>
    <mergeCell ref="E5:G5"/>
    <mergeCell ref="E6:G6"/>
    <mergeCell ref="H5:J5"/>
    <mergeCell ref="C8:D8"/>
    <mergeCell ref="F7:G7"/>
    <mergeCell ref="F8:G8"/>
    <mergeCell ref="L8:M8"/>
    <mergeCell ref="I7:J7"/>
    <mergeCell ref="I8:J8"/>
    <mergeCell ref="V8:W8"/>
    <mergeCell ref="U5:W5"/>
    <mergeCell ref="O8:Q8"/>
    <mergeCell ref="S8:T8"/>
    <mergeCell ref="R6:T6"/>
    <mergeCell ref="U6:W6"/>
    <mergeCell ref="R5:T5"/>
    <mergeCell ref="N6:Q6"/>
    <mergeCell ref="H6:J6"/>
    <mergeCell ref="L11:L12"/>
    <mergeCell ref="J11:J12"/>
    <mergeCell ref="J9:J10"/>
    <mergeCell ref="K6:M6"/>
    <mergeCell ref="H11:H12"/>
    <mergeCell ref="S11:S12"/>
    <mergeCell ref="T11:T12"/>
    <mergeCell ref="P9:P10"/>
    <mergeCell ref="M11:M12"/>
    <mergeCell ref="A5:A10"/>
    <mergeCell ref="A11:A12"/>
    <mergeCell ref="W11:W12"/>
    <mergeCell ref="N5:Q5"/>
    <mergeCell ref="G9:G10"/>
    <mergeCell ref="V11:V12"/>
    <mergeCell ref="O11:O12"/>
    <mergeCell ref="P11:P12"/>
    <mergeCell ref="O9:O10"/>
    <mergeCell ref="Q11:Q12"/>
  </mergeCells>
  <printOptions horizontalCentered="1"/>
  <pageMargins left="0.984251968503937" right="0.984251968503937" top="1.1811023622047245" bottom="1.3779527559055118" header="1.1811023622047245" footer="1.1811023622047245"/>
  <pageSetup firstPageNumber="1" useFirstPageNumber="1" horizontalDpi="600" verticalDpi="600" orientation="portrait" paperSize="9" r:id="rId1"/>
  <headerFooter alignWithMargins="0">
    <oddHeader xml:space="preserve">&amp;L&amp;"標楷體,標準" &amp;R&amp;"標楷體,標準" </oddHeader>
    <oddFooter xml:space="preserve">&amp;C&amp;"Times New Roman,標準"&amp;12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Ms-User</cp:lastModifiedBy>
  <cp:lastPrinted>2006-07-14T03:38:46Z</cp:lastPrinted>
  <dcterms:created xsi:type="dcterms:W3CDTF">1998-06-04T02:35:06Z</dcterms:created>
  <dcterms:modified xsi:type="dcterms:W3CDTF">2007-08-27T09:12:18Z</dcterms:modified>
  <cp:category/>
  <cp:version/>
  <cp:contentType/>
  <cp:contentStatus/>
</cp:coreProperties>
</file>