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460" activeTab="2"/>
  </bookViews>
  <sheets>
    <sheet name="100年第1季 " sheetId="1" r:id="rId1"/>
    <sheet name="100年第2季" sheetId="2" r:id="rId2"/>
    <sheet name="100年第3季 " sheetId="3" r:id="rId3"/>
  </sheets>
  <definedNames>
    <definedName name="_xlnm.Print_Titles" localSheetId="0">'100年第1季 '!$1:$5</definedName>
    <definedName name="_xlnm.Print_Titles" localSheetId="1">'100年第2季'!$1:$5</definedName>
    <definedName name="_xlnm.Print_Titles" localSheetId="2">'100年第3季 '!$1:$5</definedName>
  </definedNames>
  <calcPr fullCalcOnLoad="1"/>
</workbook>
</file>

<file path=xl/sharedStrings.xml><?xml version="1.0" encoding="utf-8"?>
<sst xmlns="http://schemas.openxmlformats.org/spreadsheetml/2006/main" count="788" uniqueCount="292">
  <si>
    <t>補助事項或用途</t>
  </si>
  <si>
    <t>撥款情形</t>
  </si>
  <si>
    <t>截至本季累計撥款金額</t>
  </si>
  <si>
    <t>是</t>
  </si>
  <si>
    <t>否</t>
  </si>
  <si>
    <t>ˇ</t>
  </si>
  <si>
    <t>單位:元</t>
  </si>
  <si>
    <t>工作計畫科目名稱及預算數(僅列補助團體私人預算金額)</t>
  </si>
  <si>
    <t>補助對象</t>
  </si>
  <si>
    <t>主辦機關</t>
  </si>
  <si>
    <t>分攤補助款機關名稱(請逐一填列)</t>
  </si>
  <si>
    <t>是否應編製會計報告或收支清單</t>
  </si>
  <si>
    <t>原始憑證送審計機關</t>
  </si>
  <si>
    <t>本機關補助金額</t>
  </si>
  <si>
    <t>他機關補助金額</t>
  </si>
  <si>
    <t>團體或私人自付金額</t>
  </si>
  <si>
    <t>合計</t>
  </si>
  <si>
    <t>本季撥款
金額</t>
  </si>
  <si>
    <t>審計機關核
准日期文號</t>
  </si>
  <si>
    <t>民政支出
村里業務</t>
  </si>
  <si>
    <t>民政支出
役政業務</t>
  </si>
  <si>
    <t>文化支出
社教活動</t>
  </si>
  <si>
    <t>農業支出
農業行政</t>
  </si>
  <si>
    <t>社會救助支出
社會救濟</t>
  </si>
  <si>
    <t>退休撫卹支出
退休金</t>
  </si>
  <si>
    <t>　　　　　填表人：　　　　　　　　　　　　單位主管：　　　　　　　　　　　　　財政課：　　　　　　　　　　　　機關首長：　　　　　　</t>
  </si>
  <si>
    <t>100年第1季里鄰長死亡慰問金</t>
  </si>
  <si>
    <t>莊萬發</t>
  </si>
  <si>
    <t xml:space="preserve">補助宜蘭縣蘇澳鎮蘇西長壽協會辦理100年購置塑膠椅經費 </t>
  </si>
  <si>
    <t>100年第1季海難慰問金</t>
  </si>
  <si>
    <t>陳文揚等2員</t>
  </si>
  <si>
    <t>100年第1季急難救助金</t>
  </si>
  <si>
    <t>補助永光社區發展協會購置字幕機經費</t>
  </si>
  <si>
    <t>社區發展支出
社區發展</t>
  </si>
  <si>
    <t>100年退休人員春節慰問金</t>
  </si>
  <si>
    <t>陳春水等50員</t>
  </si>
  <si>
    <t>現役役男列甲級家屬春節慰問金</t>
  </si>
  <si>
    <t>黃志欽等12員</t>
  </si>
  <si>
    <t>唐世丞等2員役男慰問金</t>
  </si>
  <si>
    <t>宜蘭縣蘇澳鎮公所100年第1季補助團體私人情形季報表</t>
  </si>
  <si>
    <t>蘇西長壽協會</t>
  </si>
  <si>
    <t>永光社區發展協會</t>
  </si>
  <si>
    <t>100年第2季里鄰長死亡慰問金</t>
  </si>
  <si>
    <t>林宜諠</t>
  </si>
  <si>
    <t>許陳阿刊</t>
  </si>
  <si>
    <t xml:space="preserve">潘玉花 </t>
  </si>
  <si>
    <t>民政支出
宗教禮俗</t>
  </si>
  <si>
    <t xml:space="preserve">補助永安宮舉辦鄭成功復台350週年祭典經費 </t>
  </si>
  <si>
    <t xml:space="preserve">蘇澳永安宮     </t>
  </si>
  <si>
    <t>教育支出
國教行政</t>
  </si>
  <si>
    <t>100年第1季里鄰長死亡慰問金</t>
  </si>
  <si>
    <t>莊萬發</t>
  </si>
  <si>
    <t>100年第2季里鄰長死亡慰問金</t>
  </si>
  <si>
    <t>民政支出
宗教禮俗</t>
  </si>
  <si>
    <t>唐世丞等2員役男慰問金</t>
  </si>
  <si>
    <t>教育支出
國教行政</t>
  </si>
  <si>
    <t xml:space="preserve">補助宜蘭縣蘇澳鎮蘇西長壽協會辦理100年購置塑膠椅經費 </t>
  </si>
  <si>
    <t>蘇西長壽協會</t>
  </si>
  <si>
    <t>100年第1季海難慰問金</t>
  </si>
  <si>
    <t>陳文揚等2員</t>
  </si>
  <si>
    <t>100年第1季急難救助金</t>
  </si>
  <si>
    <t>社區發展支出
社區發展</t>
  </si>
  <si>
    <t>永光社區發展協會</t>
  </si>
  <si>
    <t>100年退休人員春節慰問金</t>
  </si>
  <si>
    <t>林清和</t>
  </si>
  <si>
    <t>補助1-3月文小四公園水電費</t>
  </si>
  <si>
    <t>蘇澳鎮冷泉休閒運動公園協進會</t>
  </si>
  <si>
    <t>補助南方澳老人會辦理辦理100年老人健康講座活動經費</t>
  </si>
  <si>
    <t>南方澳老人會</t>
  </si>
  <si>
    <t xml:space="preserve">補助宜蘭縣政府消防局鳳凰志工隊購買協勤用救護背包經費 </t>
  </si>
  <si>
    <t>宜蘭縣政府消防局鳳凰志工隊</t>
  </si>
  <si>
    <t>補助宜蘭縣在地青年社辦理清淨家園親子環保傳承活動經</t>
  </si>
  <si>
    <t>宜蘭縣在地青年社</t>
  </si>
  <si>
    <t>文化支出
體育活動</t>
  </si>
  <si>
    <t>補助100年端午龍舟賽參賽隊伍女子組</t>
  </si>
  <si>
    <t>南友隊</t>
  </si>
  <si>
    <t>南安校友隊</t>
  </si>
  <si>
    <t>補助100年端午龍舟賽參賽隊伍男女混合組</t>
  </si>
  <si>
    <t>蘭陽地區指揮部</t>
  </si>
  <si>
    <t>蘇澳區漁會</t>
  </si>
  <si>
    <t>社團法人宜蘭縣鴻毅志願服務協會</t>
  </si>
  <si>
    <t>阿登米</t>
  </si>
  <si>
    <t>冷泉泡泡</t>
  </si>
  <si>
    <t>冷泉涼涼</t>
  </si>
  <si>
    <t>補助100年端午龍舟賽參賽隊伍男子組</t>
  </si>
  <si>
    <t>蘭陽地區指揮部戰車營</t>
  </si>
  <si>
    <t>蘇澳慢跑A隊</t>
  </si>
  <si>
    <t>蘇澳慢跑B隊</t>
  </si>
  <si>
    <t>南友A隊</t>
  </si>
  <si>
    <t>南友B隊</t>
  </si>
  <si>
    <t>蘇澳肉焿民</t>
  </si>
  <si>
    <t>南方澳珊瑚公司</t>
  </si>
  <si>
    <t>蘇澳民防第一分隊</t>
  </si>
  <si>
    <t>全球眼鏡</t>
  </si>
  <si>
    <t>補助100年端午龍舟賽優秀隊伍(男子組)獎勵金</t>
  </si>
  <si>
    <t>補助100年端午龍舟賽優秀隊伍(女子組)獎勵金</t>
  </si>
  <si>
    <t>補助100年端午龍舟賽優秀隊伍(男女混合組)獎勵金</t>
  </si>
  <si>
    <t>蘇澳慢跑隊</t>
  </si>
  <si>
    <t>補助100年度本鎮縣運選手獎助金</t>
  </si>
  <si>
    <t>羅硯等145員</t>
  </si>
  <si>
    <t>100年第2季急難救助金</t>
  </si>
  <si>
    <t>黃志欽等12員</t>
  </si>
  <si>
    <t>陳姿陵等員</t>
  </si>
  <si>
    <t xml:space="preserve">補助蘇北社區發展協會有氧舞蹈社辦理100年慶祝母親節活動經費(冷泉回饋金) </t>
  </si>
  <si>
    <t>蘇北社區發展協會有氧舞蹈社</t>
  </si>
  <si>
    <t>環境保護支出
環保業務</t>
  </si>
  <si>
    <t>補助龍德里蘇澳區域掩埋場100年度營運回饋金</t>
  </si>
  <si>
    <t>龍德社區發展協會</t>
  </si>
  <si>
    <t>補助頂寮里蘇澳區域掩埋場100年度營運回饋金</t>
  </si>
  <si>
    <t>頂寮社區發展協會</t>
  </si>
  <si>
    <t>100年退休人員端午節慰問金</t>
  </si>
  <si>
    <t>補助南澳義勇消防分隊添購訓練團體服</t>
  </si>
  <si>
    <t>南澳義勇消防分隊</t>
  </si>
  <si>
    <t>民政支出
民防業務</t>
  </si>
  <si>
    <t>補助宜蘭縣婦女會辦理藝文講座經費</t>
  </si>
  <si>
    <t>宜蘭縣婦女會</t>
  </si>
  <si>
    <t xml:space="preserve">補助金枝演社劇團演出金枝走演美麗台灣活動經費                                                                                                                                                            </t>
  </si>
  <si>
    <t>金枝演社劇團</t>
  </si>
  <si>
    <t>補助蘇澳鎮存仁社區發展協會辦理母親節歡樂全家福讓家更幸福活動經費</t>
  </si>
  <si>
    <t xml:space="preserve">蘇澳鎮存仁社區發展協會 </t>
  </si>
  <si>
    <t>補助頂寮社區辦理利澤垃圾資源回收廠100年度回饋金執行計畫第一期款</t>
  </si>
  <si>
    <t>台電20,000</t>
  </si>
  <si>
    <t>宜蘭縣蘇澳鎮公所100年第2季補助團體私人情形季報表</t>
  </si>
  <si>
    <t>補助朝陽社區發展協會守望相助隊辦理岡亭修繕計畫</t>
  </si>
  <si>
    <t>蘇澳鎮朝陽社區發展協會守望相助隊</t>
  </si>
  <si>
    <t>單位:元</t>
  </si>
  <si>
    <t>工作計畫科目名稱及預算數(僅列補助團體私人預算金額)</t>
  </si>
  <si>
    <t>補助對象</t>
  </si>
  <si>
    <t>主辦機關</t>
  </si>
  <si>
    <t>分攤補助款機關名稱(請逐一填列)</t>
  </si>
  <si>
    <t>是否應編製會計報告或收支清單</t>
  </si>
  <si>
    <t>原始憑證送審計機關</t>
  </si>
  <si>
    <t>本機關補助金額</t>
  </si>
  <si>
    <t>他機關補助金額</t>
  </si>
  <si>
    <t>團體或私人自付金額</t>
  </si>
  <si>
    <t>合計</t>
  </si>
  <si>
    <t>本季撥款
金額</t>
  </si>
  <si>
    <t>審計機關核
准日期文號</t>
  </si>
  <si>
    <t>民政支出
村里業務</t>
  </si>
  <si>
    <t>100年第1季里鄰長死亡慰問金</t>
  </si>
  <si>
    <t>莊萬發</t>
  </si>
  <si>
    <t>100年第2季里鄰長死亡慰問金</t>
  </si>
  <si>
    <t>民政支出
宗教禮俗</t>
  </si>
  <si>
    <t>民政支出
民防業務</t>
  </si>
  <si>
    <t>民政支出
役政業務</t>
  </si>
  <si>
    <t>唐世丞等2員役男慰問金</t>
  </si>
  <si>
    <t>教育支出
國教行政</t>
  </si>
  <si>
    <t>文化支出
社教活動</t>
  </si>
  <si>
    <t xml:space="preserve">補助宜蘭縣蘇澳鎮蘇西長壽協會辦理100年購置塑膠椅經費 </t>
  </si>
  <si>
    <t>蘇西長壽協會</t>
  </si>
  <si>
    <t>補助南方澳老人會辦理辦理100年老人健康講座活動經費</t>
  </si>
  <si>
    <t xml:space="preserve">補助宜蘭縣政府消防局鳳凰志工隊購買協勤用救護背包經費 </t>
  </si>
  <si>
    <t>補助宜蘭縣在地青年社辦理清淨家園親子環保傳承活動經</t>
  </si>
  <si>
    <t>台電20,000</t>
  </si>
  <si>
    <t xml:space="preserve">補助金枝演社劇團演出金枝走演美麗台灣活動經費                                                                                                                                                            </t>
  </si>
  <si>
    <t>文化支出
體育活動</t>
  </si>
  <si>
    <t>補助100年端午龍舟賽參賽隊伍女子組</t>
  </si>
  <si>
    <t>南友隊</t>
  </si>
  <si>
    <t>南安校友隊</t>
  </si>
  <si>
    <t>補助100年端午龍舟賽參賽隊伍男女混合組</t>
  </si>
  <si>
    <t>蘭陽地區指揮部</t>
  </si>
  <si>
    <t>蘇澳區漁會</t>
  </si>
  <si>
    <t>阿登米</t>
  </si>
  <si>
    <t>冷泉泡泡</t>
  </si>
  <si>
    <t>冷泉涼涼</t>
  </si>
  <si>
    <t>全球眼鏡</t>
  </si>
  <si>
    <t>補助100年端午龍舟賽參賽隊伍男子組</t>
  </si>
  <si>
    <t>蘭陽地區指揮部戰車營</t>
  </si>
  <si>
    <t>蘇澳慢跑A隊</t>
  </si>
  <si>
    <t>蘇澳慢跑B隊</t>
  </si>
  <si>
    <t>南友A隊</t>
  </si>
  <si>
    <t>南友B隊</t>
  </si>
  <si>
    <t>蘇澳肉焿民</t>
  </si>
  <si>
    <t>南方澳珊瑚公司</t>
  </si>
  <si>
    <t>蘇澳民防第一分隊</t>
  </si>
  <si>
    <t>補助100年端午龍舟賽優秀隊伍(男子組)獎勵金</t>
  </si>
  <si>
    <t>蘇澳慢跑隊</t>
  </si>
  <si>
    <t>補助100年端午龍舟賽優秀隊伍(女子組)獎勵金</t>
  </si>
  <si>
    <t>補助100年端午龍舟賽優秀隊伍(男女混合組)獎勵金</t>
  </si>
  <si>
    <t>補助100年度本鎮縣運選手獎助金</t>
  </si>
  <si>
    <t>羅硯等145員</t>
  </si>
  <si>
    <t>農業支出
農業行政</t>
  </si>
  <si>
    <t>100年第1季海難慰問金</t>
  </si>
  <si>
    <t>陳文揚等2員</t>
  </si>
  <si>
    <t>社會救助支出
社會救濟</t>
  </si>
  <si>
    <t>100年第1季急難救助金</t>
  </si>
  <si>
    <t>黃志欽等12員</t>
  </si>
  <si>
    <t>100年第2季急難救助金</t>
  </si>
  <si>
    <t>社區發展支出
社區發展</t>
  </si>
  <si>
    <t>永光社區發展協會</t>
  </si>
  <si>
    <t>補助朝陽社區發展協會守望相助隊辦理岡亭修繕計畫</t>
  </si>
  <si>
    <t xml:space="preserve">補助蘇北社區發展協會有氧舞蹈社辦理100年慶祝母親節活動經費(冷泉回饋金) </t>
  </si>
  <si>
    <t>環境保護支出
環保業務</t>
  </si>
  <si>
    <t>補助龍德里蘇澳區域掩埋場100年度營運回饋金</t>
  </si>
  <si>
    <t>頂寮社區發展協會</t>
  </si>
  <si>
    <t>100年退休人員春節慰問金</t>
  </si>
  <si>
    <t>　　　　　填表人：　　　　　　　　　　　　單位主管：　　　　　　　　　　　　　財政課：　　　　　　　　　　　　機關首長：　　　　　　</t>
  </si>
  <si>
    <t>林文桐</t>
  </si>
  <si>
    <t>黃林素珠</t>
  </si>
  <si>
    <t>簡秋梁</t>
  </si>
  <si>
    <t>100年第3季里鄰長死亡慰問金</t>
  </si>
  <si>
    <t xml:space="preserve">補助南澳義勇消防分隊購置空氣呼吸器 </t>
  </si>
  <si>
    <t xml:space="preserve">補助南方澳義勇消防分隊添購乾粉滅火器 </t>
  </si>
  <si>
    <t>補助蘇澳義勇消防分隊添購消防水帶</t>
  </si>
  <si>
    <t>南方澳義勇消防分隊</t>
  </si>
  <si>
    <t xml:space="preserve">蘇澳義勇消防分隊 </t>
  </si>
  <si>
    <t xml:space="preserve">補助4~5月份文小四公園水電費   </t>
  </si>
  <si>
    <t>補助5~7月份文小四公園水電費</t>
  </si>
  <si>
    <t>補助宜蘭縣豆腐岬自然生態保育協會購置潛水數位相機及防水盒經費</t>
  </si>
  <si>
    <t>宜蘭縣豆腐岬自然生態保育協會</t>
  </si>
  <si>
    <t xml:space="preserve">補助宜蘭縣長青關懷照顧協會辦理100年度健康講座活動經費 </t>
  </si>
  <si>
    <t>宜蘭縣長青關懷照顧協會</t>
  </si>
  <si>
    <t>補助宜蘭縣蘇澳鎮聖賢長壽協會購置桌上電腦等經費</t>
  </si>
  <si>
    <t>宜蘭縣蘇澳鎮聖賢長壽協會</t>
  </si>
  <si>
    <t>補助宜蘭縣太極氣功十八式運動推展協會龍德分會辦理100年度氣功研習活動</t>
  </si>
  <si>
    <t>宜蘭縣太極氣功十八式運動推展協會龍德分會</t>
  </si>
  <si>
    <t xml:space="preserve">補助宜蘭縣長青關懷照顧協會辦理100年度父親健康講座活動 </t>
  </si>
  <si>
    <t>補助宜蘭縣鴻毅志願服務協會辦理鴻毅一日志工體驗營經費</t>
  </si>
  <si>
    <t>宜蘭縣鴻毅志願服務協會</t>
  </si>
  <si>
    <t>補助宜蘭縣蘇澳鎮豆腐岬自然生態保育協會辦理清除海底廢棄物活動經費</t>
  </si>
  <si>
    <t>宜蘭縣蘇澳鎮豆腐岬自然生態保育協會</t>
  </si>
  <si>
    <t>補助蘇澳港國際同濟會辦理捐血社會服務活動經費</t>
  </si>
  <si>
    <t>蘇澳港國際同濟會</t>
  </si>
  <si>
    <t xml:space="preserve">補助宜蘭縣屏東同鄉會辦理婦女手工藝學習活動經費 </t>
  </si>
  <si>
    <t>宜蘭縣屏東同鄉會</t>
  </si>
  <si>
    <t>補助蘇澳鎮體育會舉行2011港澳盃羽球賽</t>
  </si>
  <si>
    <t>宜蘭縣蘇澳鎮體育會</t>
  </si>
  <si>
    <t>補助宜蘭縣體育會舉辦建國百年第34屆經國紀念盃籃球錦標賽</t>
  </si>
  <si>
    <t>宜蘭縣體育會</t>
  </si>
  <si>
    <t>補助100年度縣運績優選手獎勵金</t>
  </si>
  <si>
    <t>林佩函等45員</t>
  </si>
  <si>
    <t>文化支出
圖書館業務</t>
  </si>
  <si>
    <t>宜蘭縣美術學會</t>
  </si>
  <si>
    <t>補助宜蘭縣美術學會辦理2011冷泉文化節寫生比賽經費</t>
  </si>
  <si>
    <t>補助蘇澳鎮體育會辦理2011冷泉文化節全國路跑賽活動經費</t>
  </si>
  <si>
    <t>致理技術學院</t>
  </si>
  <si>
    <t>補助致理技術學院辦理2011年蘇澳冷泉文化節蘇澳心體驗酷碰地圖摸好康活動經費</t>
  </si>
  <si>
    <t>補助蘇澳地區農會辦理100年度農民節表揚活動</t>
  </si>
  <si>
    <t>蘇澳地區農會</t>
  </si>
  <si>
    <t>100年第3季海難慰問金</t>
  </si>
  <si>
    <t>陳春福等3人</t>
  </si>
  <si>
    <t>100年第3季急難救助金</t>
  </si>
  <si>
    <t>陳姿陵等20員</t>
  </si>
  <si>
    <t>補助蘇澳鎮南寧社區發展協會外丹功會辦理外丹功研習活動</t>
  </si>
  <si>
    <t>南寧社區發展協會外丹功會</t>
  </si>
  <si>
    <t>補助龍德社區發展協會愛心媽媽隊購買隊員雨衣</t>
  </si>
  <si>
    <t>龍德社區發展協會愛心媽媽隊</t>
  </si>
  <si>
    <t>補助宜蘭縣蘇澳鎮朝陽社區發展協會辦理100年社區長青學苑表演道具及教材補助經費</t>
  </si>
  <si>
    <t>朝陽社區發展協會</t>
  </si>
  <si>
    <t xml:space="preserve">存仁社區發展協會 </t>
  </si>
  <si>
    <t>朝陽社區發展協會守望相助隊</t>
  </si>
  <si>
    <t>補助蘇澳鎮福德社區發展協會早覺會購置音樂播放機等設備</t>
  </si>
  <si>
    <t>福德社區發展協會早覺會</t>
  </si>
  <si>
    <t xml:space="preserve">補助蘇澳鎮長安社區發展協會辦理資源回收工作計畫案 </t>
  </si>
  <si>
    <t>長安社區發展協會</t>
  </si>
  <si>
    <t>社政業務
公墓管理</t>
  </si>
  <si>
    <t>補助出水口城隍廟中元普渡祭典費</t>
  </si>
  <si>
    <t>出水口城隍廟</t>
  </si>
  <si>
    <t>環境保護支出
一般建築及設備</t>
  </si>
  <si>
    <t>100年退休人員中秋節慰問金</t>
  </si>
  <si>
    <t>縣府50,000；宜蘭市公所20,000；頭城鎮公所20,000；羅東鎮公所15,000；礁溪鄉公所10,000</t>
  </si>
  <si>
    <t>中油50,000</t>
  </si>
  <si>
    <t>縣府150,000；體委會120,000；中油30,000；中華電信20,000</t>
  </si>
  <si>
    <t>縣府100,000；台電50,000</t>
  </si>
  <si>
    <t>南澳鄉公所40,000；蘇澳農會50,000</t>
  </si>
  <si>
    <t>補助蘇澳鎮龍德社區發展協會愛心媽媽隊購買防曬帽及防曬油經費</t>
  </si>
  <si>
    <t>補助蘇澳鎮龍德社區發展協會守望相助隊添購警示燈經費</t>
  </si>
  <si>
    <t>龍德社區發展協會守望相助隊</t>
  </si>
  <si>
    <t>補助蘇澳鎮頂寮社區發展協會辦理中秋節晚會卡拉OK唱歌活動計畫案</t>
  </si>
  <si>
    <t>頂寮社區發展協會</t>
  </si>
  <si>
    <t>補助蘇澳鎮頂寮社區發展協會太極氣功十八式分會辦理健身才藝研習活動經費</t>
  </si>
  <si>
    <t>頂寮社區發展協會太極氣功十八式分會</t>
  </si>
  <si>
    <t>補助蘇澳鎮蘇北社區發展協會環保服務隊辦理社區志工購買衛生用具計畫案(冷泉回饋金)</t>
  </si>
  <si>
    <t>蘇北社區發展協會環保服務隊</t>
  </si>
  <si>
    <t>宜蘭縣蘇澳鎮公所100年第3季補助團體私人情形季報表</t>
  </si>
  <si>
    <t>蘇澳鎮冷泉休閒運動公園協進會</t>
  </si>
  <si>
    <t>補助蘇澳鎮觀光小鎮發展協會辦理2011冷泉文化節潑水樂活動經費</t>
  </si>
  <si>
    <t>蘇澳鎮觀光小鎮發展協會</t>
  </si>
  <si>
    <t xml:space="preserve">補助蘇澳鎮永榮社區發展協會辦理手工藝研習 </t>
  </si>
  <si>
    <t>永榮社區發展協會</t>
  </si>
  <si>
    <t>補助中國青年救國團宜蘭縣團委會辦理第22屆宜蘭縣肢、智能障礙青少年快樂營經費</t>
  </si>
  <si>
    <t>中國青年救國團直屬台灣省宜蘭縣團務指導委員會</t>
  </si>
  <si>
    <t>聖湖社區發展協會環保志工隊</t>
  </si>
  <si>
    <t>江德成等15員</t>
  </si>
  <si>
    <t>退休撫卹支出
退休金</t>
  </si>
  <si>
    <t>補助頂寮里蘇澳區域掩埋場100年度營運回饋金</t>
  </si>
  <si>
    <t>補助頂寮社區利澤垃圾資源回收廠100年度回饋金</t>
  </si>
  <si>
    <t>補助龍德里蘇澳區域掩埋場100年度營運回饋金</t>
  </si>
  <si>
    <t xml:space="preserve">補助龍德里蘇澳區域性掩埋場100年度營運回饋金 </t>
  </si>
  <si>
    <t>補助龍德里利澤垃圾資源回收廠100年度營運回饋金</t>
  </si>
  <si>
    <t>補助聖湖社區環保志工購置清潔用具</t>
  </si>
  <si>
    <t xml:space="preserve">補助龍德里利澤焚化廠100年度營運階段回饋金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</si>
</sst>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0\)"/>
    <numFmt numFmtId="177" formatCode="_-* #,##0.0_-;\-* #,##0.0_-;_-* &quot;-&quot;??_-;_-@_-"/>
    <numFmt numFmtId="178" formatCode="_-* #,##0_-;\-* #,##0_-;_-* &quot;-&quot;??_-;_-@_-"/>
    <numFmt numFmtId="179" formatCode="0_);[Red]\(0\)"/>
    <numFmt numFmtId="180" formatCode="0_ "/>
    <numFmt numFmtId="181" formatCode="#,##0_ ;[Red]\-#,##0\ "/>
    <numFmt numFmtId="182" formatCode="#,##0_ "/>
    <numFmt numFmtId="183" formatCode="#,##0_);[Red]\(#,##0\)"/>
    <numFmt numFmtId="184" formatCode="_-* #,##0.000_-;\-* #,##0.000_-;_-* &quot;-&quot;??_-;_-@_-"/>
    <numFmt numFmtId="185" formatCode="_-* #,##0.0000_-;\-* #,##0.0000_-;_-* &quot;-&quot;??_-;_-@_-"/>
  </numFmts>
  <fonts count="7">
    <font>
      <sz val="12"/>
      <name val="標楷體"/>
      <family val="4"/>
    </font>
    <font>
      <sz val="10"/>
      <name val="標楷體"/>
      <family val="4"/>
    </font>
    <font>
      <sz val="7"/>
      <name val="標楷體"/>
      <family val="4"/>
    </font>
    <font>
      <sz val="8"/>
      <name val="標楷體"/>
      <family val="4"/>
    </font>
    <font>
      <sz val="9"/>
      <name val="標楷體"/>
      <family val="4"/>
    </font>
    <font>
      <sz val="6"/>
      <name val="標楷體"/>
      <family val="4"/>
    </font>
    <font>
      <sz val="9"/>
      <name val="新細明體"/>
      <family val="1"/>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7">
    <xf numFmtId="0" fontId="0" fillId="0" borderId="0" xfId="0"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178" fontId="3" fillId="0" borderId="1" xfId="15" applyNumberFormat="1" applyFont="1" applyFill="1" applyBorder="1" applyAlignment="1">
      <alignment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0" xfId="0" applyFill="1" applyAlignment="1">
      <alignment vertical="center"/>
    </xf>
    <xf numFmtId="0" fontId="4" fillId="0" borderId="1" xfId="0" applyFont="1" applyFill="1" applyBorder="1" applyAlignment="1">
      <alignment horizontal="lef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0" fillId="0" borderId="0" xfId="0" applyFill="1" applyBorder="1" applyAlignment="1">
      <alignment horizontal="center" vertical="center"/>
    </xf>
    <xf numFmtId="0" fontId="0" fillId="0" borderId="2" xfId="0" applyFill="1" applyBorder="1" applyAlignment="1">
      <alignment horizontal="left" vertical="center"/>
    </xf>
    <xf numFmtId="0" fontId="0" fillId="0" borderId="2" xfId="0" applyFill="1" applyBorder="1" applyAlignment="1">
      <alignment vertical="center"/>
    </xf>
    <xf numFmtId="178" fontId="0" fillId="0" borderId="2" xfId="15" applyNumberFormat="1" applyFill="1" applyBorder="1" applyAlignment="1">
      <alignment horizontal="center" vertical="center"/>
    </xf>
    <xf numFmtId="0" fontId="2" fillId="0" borderId="2" xfId="0" applyFont="1" applyFill="1" applyBorder="1" applyAlignment="1">
      <alignment horizontal="right" vertical="center"/>
    </xf>
    <xf numFmtId="178" fontId="0" fillId="0" borderId="2" xfId="15" applyNumberFormat="1" applyFill="1" applyBorder="1" applyAlignment="1">
      <alignment horizontal="right"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0" applyFont="1" applyFill="1" applyBorder="1" applyAlignment="1">
      <alignment vertical="center"/>
    </xf>
    <xf numFmtId="178" fontId="3" fillId="0" borderId="1" xfId="15" applyNumberFormat="1" applyFont="1" applyFill="1" applyBorder="1" applyAlignment="1">
      <alignment vertical="center"/>
    </xf>
    <xf numFmtId="183" fontId="3" fillId="0" borderId="1" xfId="0" applyNumberFormat="1" applyFont="1" applyFill="1" applyBorder="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vertical="center"/>
    </xf>
    <xf numFmtId="0" fontId="4" fillId="0" borderId="0" xfId="0" applyFont="1" applyFill="1" applyBorder="1" applyAlignment="1">
      <alignment horizontal="left" vertical="center"/>
    </xf>
    <xf numFmtId="178" fontId="4" fillId="0" borderId="0" xfId="15" applyNumberFormat="1" applyFont="1" applyFill="1" applyBorder="1" applyAlignment="1">
      <alignment horizontal="left" vertical="center"/>
    </xf>
    <xf numFmtId="0" fontId="2" fillId="0" borderId="0" xfId="0" applyFont="1" applyFill="1" applyBorder="1" applyAlignment="1">
      <alignment horizontal="right" vertical="center"/>
    </xf>
    <xf numFmtId="178" fontId="4" fillId="0" borderId="0" xfId="15" applyNumberFormat="1" applyFont="1" applyFill="1" applyBorder="1" applyAlignment="1">
      <alignment horizontal="right"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vertical="center"/>
    </xf>
    <xf numFmtId="178" fontId="0" fillId="0" borderId="0" xfId="15" applyNumberFormat="1" applyFill="1" applyBorder="1" applyAlignment="1">
      <alignment vertical="center"/>
    </xf>
    <xf numFmtId="178" fontId="0" fillId="0" borderId="0" xfId="15" applyNumberFormat="1" applyFill="1" applyBorder="1" applyAlignment="1">
      <alignment horizontal="right" vertical="center"/>
    </xf>
    <xf numFmtId="178" fontId="0" fillId="0" borderId="0" xfId="15" applyNumberFormat="1" applyFont="1" applyFill="1" applyBorder="1" applyAlignment="1">
      <alignment horizontal="right" vertical="center"/>
    </xf>
    <xf numFmtId="0" fontId="0" fillId="0" borderId="0" xfId="0" applyFill="1" applyAlignment="1">
      <alignment horizontal="left" vertical="center"/>
    </xf>
    <xf numFmtId="0" fontId="0" fillId="0" borderId="0" xfId="0" applyFill="1" applyAlignment="1">
      <alignment vertical="center"/>
    </xf>
    <xf numFmtId="178" fontId="0" fillId="0" borderId="0" xfId="15" applyNumberFormat="1" applyFill="1" applyAlignment="1">
      <alignment vertical="center"/>
    </xf>
    <xf numFmtId="0" fontId="2" fillId="0" borderId="0" xfId="0" applyFont="1" applyFill="1" applyAlignment="1">
      <alignment horizontal="right" vertical="center"/>
    </xf>
    <xf numFmtId="178" fontId="0" fillId="0" borderId="0" xfId="15" applyNumberFormat="1" applyFill="1" applyAlignment="1">
      <alignment horizontal="right" vertical="center"/>
    </xf>
    <xf numFmtId="178" fontId="0" fillId="0" borderId="0" xfId="15" applyNumberFormat="1" applyFont="1" applyFill="1" applyAlignment="1">
      <alignment horizontal="right" vertical="center"/>
    </xf>
    <xf numFmtId="178" fontId="4" fillId="0" borderId="0" xfId="15" applyNumberFormat="1" applyFont="1" applyFill="1" applyAlignment="1">
      <alignment horizontal="right" vertical="center"/>
    </xf>
    <xf numFmtId="0" fontId="3" fillId="0" borderId="0" xfId="0" applyFont="1" applyFill="1" applyAlignment="1">
      <alignment vertical="center"/>
    </xf>
    <xf numFmtId="0" fontId="0" fillId="0" borderId="0" xfId="0" applyFill="1" applyAlignment="1">
      <alignment horizontal="center" vertical="center"/>
    </xf>
    <xf numFmtId="176" fontId="4" fillId="0" borderId="1"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8" fontId="3" fillId="0" borderId="0" xfId="15" applyNumberFormat="1" applyFont="1" applyFill="1" applyBorder="1" applyAlignment="1">
      <alignment vertical="center"/>
    </xf>
    <xf numFmtId="178" fontId="3" fillId="0" borderId="4" xfId="15" applyNumberFormat="1" applyFont="1" applyBorder="1" applyAlignment="1">
      <alignment vertical="center" wrapText="1"/>
    </xf>
    <xf numFmtId="178" fontId="3" fillId="0" borderId="4" xfId="15" applyNumberFormat="1" applyFont="1" applyFill="1" applyBorder="1" applyAlignment="1">
      <alignment vertical="center" wrapText="1"/>
    </xf>
    <xf numFmtId="178" fontId="3" fillId="0" borderId="4" xfId="15" applyNumberFormat="1" applyFont="1" applyFill="1" applyBorder="1" applyAlignment="1">
      <alignment vertical="center"/>
    </xf>
    <xf numFmtId="176" fontId="3"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78" fontId="3" fillId="0" borderId="3" xfId="15" applyNumberFormat="1" applyFont="1" applyFill="1" applyBorder="1" applyAlignment="1">
      <alignment horizontal="center" vertical="center" wrapText="1"/>
    </xf>
    <xf numFmtId="178" fontId="3" fillId="0" borderId="4" xfId="15" applyNumberFormat="1" applyFont="1" applyFill="1" applyBorder="1" applyAlignment="1">
      <alignment horizontal="center" vertical="center" wrapText="1"/>
    </xf>
    <xf numFmtId="178" fontId="4" fillId="0" borderId="3" xfId="15" applyNumberFormat="1" applyFont="1" applyFill="1" applyBorder="1" applyAlignment="1">
      <alignment horizontal="center" vertical="center" wrapText="1"/>
    </xf>
    <xf numFmtId="178" fontId="4" fillId="0" borderId="4" xfId="15"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3"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2" xfId="0" applyFill="1" applyBorder="1" applyAlignment="1">
      <alignment horizontal="center" vertical="center"/>
    </xf>
    <xf numFmtId="178" fontId="1" fillId="0" borderId="6" xfId="15" applyNumberFormat="1" applyFont="1" applyFill="1" applyBorder="1" applyAlignment="1">
      <alignment horizontal="center" vertical="center"/>
    </xf>
    <xf numFmtId="178" fontId="1" fillId="0" borderId="7" xfId="15" applyNumberFormat="1" applyFont="1" applyFill="1" applyBorder="1" applyAlignment="1">
      <alignment horizontal="center" vertical="center"/>
    </xf>
    <xf numFmtId="178" fontId="3" fillId="0" borderId="1" xfId="15"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178" fontId="4" fillId="0" borderId="1" xfId="15"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0" fillId="0" borderId="1" xfId="0" applyBorder="1" applyAlignment="1">
      <alignment horizontal="center" vertical="center" wrapText="1"/>
    </xf>
    <xf numFmtId="176" fontId="2" fillId="0" borderId="1" xfId="0" applyNumberFormat="1" applyFont="1" applyFill="1" applyBorder="1" applyAlignment="1">
      <alignment horizontal="center" vertical="center" wrapText="1"/>
    </xf>
    <xf numFmtId="0" fontId="0" fillId="0" borderId="1" xfId="0" applyBorder="1" applyAlignment="1">
      <alignment vertical="center"/>
    </xf>
    <xf numFmtId="176" fontId="4" fillId="0" borderId="1" xfId="0" applyNumberFormat="1"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2"/>
  <sheetViews>
    <sheetView zoomScale="130" zoomScaleNormal="130" workbookViewId="0" topLeftCell="A1">
      <pane xSplit="1" ySplit="5" topLeftCell="D6" activePane="bottomRight" state="frozen"/>
      <selection pane="topLeft" activeCell="A1" sqref="A1"/>
      <selection pane="topRight" activeCell="B1" sqref="B1"/>
      <selection pane="bottomLeft" activeCell="A6" sqref="A6"/>
      <selection pane="bottomRight" activeCell="K3" sqref="K3:L4"/>
    </sheetView>
  </sheetViews>
  <sheetFormatPr defaultColWidth="9.00390625" defaultRowHeight="16.5"/>
  <cols>
    <col min="1" max="1" width="9.875" style="45" customWidth="1"/>
    <col min="2" max="2" width="30.625" style="37" customWidth="1"/>
    <col min="3" max="3" width="17.125" style="38" customWidth="1"/>
    <col min="4" max="4" width="10.50390625" style="39" customWidth="1"/>
    <col min="5" max="5" width="9.125" style="40" customWidth="1"/>
    <col min="6" max="6" width="8.875" style="41" customWidth="1"/>
    <col min="7" max="7" width="9.625" style="41" customWidth="1"/>
    <col min="8" max="8" width="9.375" style="42" customWidth="1"/>
    <col min="9" max="9" width="9.75390625" style="43" bestFit="1" customWidth="1"/>
    <col min="10" max="10" width="6.25390625" style="44" customWidth="1"/>
    <col min="11" max="11" width="2.50390625" style="44" customWidth="1"/>
    <col min="12" max="12" width="2.375" style="6" customWidth="1"/>
    <col min="13" max="13" width="2.125" style="6" customWidth="1"/>
    <col min="14" max="14" width="2.75390625" style="6" customWidth="1"/>
    <col min="15" max="15" width="4.125" style="6" customWidth="1"/>
    <col min="16" max="16384" width="9.00390625" style="6" customWidth="1"/>
  </cols>
  <sheetData>
    <row r="1" spans="2:12" ht="30" customHeight="1">
      <c r="B1" s="71" t="s">
        <v>39</v>
      </c>
      <c r="C1" s="71"/>
      <c r="D1" s="71"/>
      <c r="E1" s="71"/>
      <c r="F1" s="71"/>
      <c r="G1" s="71"/>
      <c r="H1" s="71"/>
      <c r="I1" s="71"/>
      <c r="J1" s="71"/>
      <c r="K1" s="71"/>
      <c r="L1" s="71"/>
    </row>
    <row r="2" spans="2:15" ht="19.5" customHeight="1">
      <c r="B2" s="11"/>
      <c r="C2" s="12"/>
      <c r="D2" s="13"/>
      <c r="E2" s="14"/>
      <c r="F2" s="15"/>
      <c r="G2" s="15"/>
      <c r="H2" s="15"/>
      <c r="I2" s="15"/>
      <c r="J2" s="10"/>
      <c r="K2" s="72" t="s">
        <v>6</v>
      </c>
      <c r="L2" s="72"/>
      <c r="M2" s="72"/>
      <c r="N2" s="72"/>
      <c r="O2" s="72"/>
    </row>
    <row r="3" spans="1:15" ht="18.75" customHeight="1">
      <c r="A3" s="64" t="s">
        <v>7</v>
      </c>
      <c r="B3" s="65" t="s">
        <v>0</v>
      </c>
      <c r="C3" s="68" t="s">
        <v>8</v>
      </c>
      <c r="D3" s="88" t="s">
        <v>9</v>
      </c>
      <c r="E3" s="88"/>
      <c r="F3" s="88"/>
      <c r="G3" s="88"/>
      <c r="H3" s="73" t="s">
        <v>1</v>
      </c>
      <c r="I3" s="74"/>
      <c r="J3" s="82" t="s">
        <v>10</v>
      </c>
      <c r="K3" s="76" t="s">
        <v>11</v>
      </c>
      <c r="L3" s="78"/>
      <c r="M3" s="76" t="s">
        <v>12</v>
      </c>
      <c r="N3" s="77"/>
      <c r="O3" s="78"/>
    </row>
    <row r="4" spans="1:15" ht="18.75" customHeight="1">
      <c r="A4" s="64"/>
      <c r="B4" s="66"/>
      <c r="C4" s="69"/>
      <c r="D4" s="57" t="s">
        <v>13</v>
      </c>
      <c r="E4" s="55" t="s">
        <v>14</v>
      </c>
      <c r="F4" s="57" t="s">
        <v>15</v>
      </c>
      <c r="G4" s="59" t="s">
        <v>16</v>
      </c>
      <c r="H4" s="75" t="s">
        <v>17</v>
      </c>
      <c r="I4" s="87" t="s">
        <v>2</v>
      </c>
      <c r="J4" s="83"/>
      <c r="K4" s="85"/>
      <c r="L4" s="86"/>
      <c r="M4" s="79"/>
      <c r="N4" s="80"/>
      <c r="O4" s="81"/>
    </row>
    <row r="5" spans="1:15" ht="24" customHeight="1">
      <c r="A5" s="64"/>
      <c r="B5" s="67"/>
      <c r="C5" s="70"/>
      <c r="D5" s="58"/>
      <c r="E5" s="56"/>
      <c r="F5" s="58"/>
      <c r="G5" s="60"/>
      <c r="H5" s="75"/>
      <c r="I5" s="87"/>
      <c r="J5" s="84"/>
      <c r="K5" s="17" t="s">
        <v>3</v>
      </c>
      <c r="L5" s="17" t="s">
        <v>4</v>
      </c>
      <c r="M5" s="17" t="s">
        <v>3</v>
      </c>
      <c r="N5" s="17" t="s">
        <v>4</v>
      </c>
      <c r="O5" s="5" t="s">
        <v>18</v>
      </c>
    </row>
    <row r="6" spans="1:15" ht="24" customHeight="1">
      <c r="A6" s="61" t="s">
        <v>19</v>
      </c>
      <c r="B6" s="9" t="s">
        <v>26</v>
      </c>
      <c r="C6" s="8" t="s">
        <v>27</v>
      </c>
      <c r="D6" s="3">
        <v>10000</v>
      </c>
      <c r="E6" s="8"/>
      <c r="F6" s="3"/>
      <c r="G6" s="3">
        <f aca="true" t="shared" si="0" ref="G6:G17">SUM(D6:F6)</f>
        <v>10000</v>
      </c>
      <c r="H6" s="3"/>
      <c r="I6" s="3">
        <v>10000</v>
      </c>
      <c r="J6" s="9"/>
      <c r="K6" s="4" t="s">
        <v>5</v>
      </c>
      <c r="L6" s="4"/>
      <c r="M6" s="4"/>
      <c r="N6" s="4" t="s">
        <v>5</v>
      </c>
      <c r="O6" s="5"/>
    </row>
    <row r="7" spans="1:15" ht="24" customHeight="1">
      <c r="A7" s="62"/>
      <c r="B7" s="9" t="s">
        <v>42</v>
      </c>
      <c r="C7" s="8" t="s">
        <v>43</v>
      </c>
      <c r="D7" s="3">
        <v>10000</v>
      </c>
      <c r="E7" s="8"/>
      <c r="F7" s="3"/>
      <c r="G7" s="3">
        <f t="shared" si="0"/>
        <v>10000</v>
      </c>
      <c r="H7" s="3">
        <v>10000</v>
      </c>
      <c r="I7" s="3">
        <v>10000</v>
      </c>
      <c r="J7" s="9"/>
      <c r="K7" s="4"/>
      <c r="L7" s="4"/>
      <c r="M7" s="4"/>
      <c r="N7" s="4"/>
      <c r="O7" s="5"/>
    </row>
    <row r="8" spans="1:15" ht="24" customHeight="1">
      <c r="A8" s="62"/>
      <c r="B8" s="9" t="s">
        <v>42</v>
      </c>
      <c r="C8" s="8" t="s">
        <v>45</v>
      </c>
      <c r="D8" s="3">
        <v>10000</v>
      </c>
      <c r="E8" s="8"/>
      <c r="F8" s="3"/>
      <c r="G8" s="3">
        <f t="shared" si="0"/>
        <v>10000</v>
      </c>
      <c r="H8" s="3">
        <v>10000</v>
      </c>
      <c r="I8" s="3">
        <v>10000</v>
      </c>
      <c r="J8" s="9"/>
      <c r="K8" s="4"/>
      <c r="L8" s="4"/>
      <c r="M8" s="4"/>
      <c r="N8" s="4"/>
      <c r="O8" s="5"/>
    </row>
    <row r="9" spans="1:15" ht="24" customHeight="1">
      <c r="A9" s="63"/>
      <c r="B9" s="9" t="s">
        <v>42</v>
      </c>
      <c r="C9" s="8" t="s">
        <v>44</v>
      </c>
      <c r="D9" s="3">
        <v>10000</v>
      </c>
      <c r="E9" s="8"/>
      <c r="F9" s="3"/>
      <c r="G9" s="3">
        <f t="shared" si="0"/>
        <v>10000</v>
      </c>
      <c r="H9" s="3">
        <v>10000</v>
      </c>
      <c r="I9" s="3">
        <v>10000</v>
      </c>
      <c r="J9" s="9"/>
      <c r="K9" s="4"/>
      <c r="L9" s="4"/>
      <c r="M9" s="4"/>
      <c r="N9" s="4"/>
      <c r="O9" s="5"/>
    </row>
    <row r="10" spans="1:15" ht="24" customHeight="1">
      <c r="A10" s="16" t="s">
        <v>46</v>
      </c>
      <c r="B10" s="9" t="s">
        <v>47</v>
      </c>
      <c r="C10" s="8" t="s">
        <v>48</v>
      </c>
      <c r="D10" s="3">
        <v>10000</v>
      </c>
      <c r="E10" s="8"/>
      <c r="F10" s="3">
        <v>1100</v>
      </c>
      <c r="G10" s="3">
        <f t="shared" si="0"/>
        <v>11100</v>
      </c>
      <c r="H10" s="3">
        <v>10000</v>
      </c>
      <c r="I10" s="3">
        <v>10000</v>
      </c>
      <c r="J10" s="9"/>
      <c r="K10" s="4"/>
      <c r="L10" s="4"/>
      <c r="M10" s="4"/>
      <c r="N10" s="4"/>
      <c r="O10" s="5"/>
    </row>
    <row r="11" spans="1:15" ht="24" customHeight="1">
      <c r="A11" s="48" t="s">
        <v>20</v>
      </c>
      <c r="B11" s="8" t="s">
        <v>36</v>
      </c>
      <c r="C11" s="8" t="s">
        <v>38</v>
      </c>
      <c r="D11" s="3">
        <v>4000</v>
      </c>
      <c r="E11" s="8"/>
      <c r="F11" s="3"/>
      <c r="G11" s="3">
        <f t="shared" si="0"/>
        <v>4000</v>
      </c>
      <c r="H11" s="3">
        <v>4000</v>
      </c>
      <c r="I11" s="3">
        <v>4000</v>
      </c>
      <c r="J11" s="9"/>
      <c r="K11" s="4" t="s">
        <v>5</v>
      </c>
      <c r="L11" s="4"/>
      <c r="M11" s="4"/>
      <c r="N11" s="4" t="s">
        <v>5</v>
      </c>
      <c r="O11" s="5"/>
    </row>
    <row r="12" spans="1:15" ht="24" customHeight="1">
      <c r="A12" s="48" t="s">
        <v>49</v>
      </c>
      <c r="B12" s="8"/>
      <c r="C12" s="8"/>
      <c r="D12" s="3"/>
      <c r="E12" s="8"/>
      <c r="F12" s="3"/>
      <c r="G12" s="3"/>
      <c r="H12" s="3"/>
      <c r="I12" s="3"/>
      <c r="J12" s="9"/>
      <c r="K12" s="4"/>
      <c r="L12" s="4"/>
      <c r="M12" s="4"/>
      <c r="N12" s="4"/>
      <c r="O12" s="5"/>
    </row>
    <row r="13" spans="1:15" ht="24" customHeight="1">
      <c r="A13" s="16" t="s">
        <v>21</v>
      </c>
      <c r="B13" s="9" t="s">
        <v>28</v>
      </c>
      <c r="C13" s="8" t="s">
        <v>40</v>
      </c>
      <c r="D13" s="3">
        <v>20000</v>
      </c>
      <c r="E13" s="3"/>
      <c r="F13" s="3">
        <v>0</v>
      </c>
      <c r="G13" s="3">
        <f t="shared" si="0"/>
        <v>20000</v>
      </c>
      <c r="H13" s="3">
        <v>20000</v>
      </c>
      <c r="I13" s="3">
        <v>20000</v>
      </c>
      <c r="J13" s="9"/>
      <c r="K13" s="4" t="s">
        <v>5</v>
      </c>
      <c r="L13" s="4"/>
      <c r="M13" s="4"/>
      <c r="N13" s="4" t="s">
        <v>5</v>
      </c>
      <c r="O13" s="5"/>
    </row>
    <row r="14" spans="1:15" ht="24" customHeight="1">
      <c r="A14" s="46" t="s">
        <v>22</v>
      </c>
      <c r="B14" s="9" t="s">
        <v>29</v>
      </c>
      <c r="C14" s="8" t="s">
        <v>30</v>
      </c>
      <c r="D14" s="20">
        <v>12000</v>
      </c>
      <c r="E14" s="21"/>
      <c r="F14" s="20"/>
      <c r="G14" s="3">
        <f t="shared" si="0"/>
        <v>12000</v>
      </c>
      <c r="H14" s="20">
        <v>12000</v>
      </c>
      <c r="I14" s="20">
        <v>12000</v>
      </c>
      <c r="J14" s="18"/>
      <c r="K14" s="4" t="s">
        <v>5</v>
      </c>
      <c r="L14" s="4"/>
      <c r="M14" s="4"/>
      <c r="N14" s="4" t="s">
        <v>5</v>
      </c>
      <c r="O14" s="4"/>
    </row>
    <row r="15" spans="1:15" ht="24" customHeight="1">
      <c r="A15" s="46" t="s">
        <v>23</v>
      </c>
      <c r="B15" s="9" t="s">
        <v>31</v>
      </c>
      <c r="C15" s="8" t="s">
        <v>37</v>
      </c>
      <c r="D15" s="20">
        <v>44000</v>
      </c>
      <c r="E15" s="21"/>
      <c r="F15" s="20"/>
      <c r="G15" s="3">
        <f t="shared" si="0"/>
        <v>44000</v>
      </c>
      <c r="H15" s="20">
        <v>44000</v>
      </c>
      <c r="I15" s="20">
        <v>44000</v>
      </c>
      <c r="J15" s="16"/>
      <c r="K15" s="4" t="s">
        <v>5</v>
      </c>
      <c r="L15" s="4"/>
      <c r="M15" s="4"/>
      <c r="N15" s="4" t="s">
        <v>5</v>
      </c>
      <c r="O15" s="4"/>
    </row>
    <row r="16" spans="1:15" ht="24" customHeight="1">
      <c r="A16" s="46" t="s">
        <v>33</v>
      </c>
      <c r="B16" s="9" t="s">
        <v>32</v>
      </c>
      <c r="C16" s="8" t="s">
        <v>41</v>
      </c>
      <c r="D16" s="20">
        <v>20000</v>
      </c>
      <c r="E16" s="21"/>
      <c r="F16" s="20">
        <v>3100</v>
      </c>
      <c r="G16" s="3">
        <f t="shared" si="0"/>
        <v>23100</v>
      </c>
      <c r="H16" s="20">
        <v>20000</v>
      </c>
      <c r="I16" s="20">
        <v>20000</v>
      </c>
      <c r="J16" s="16"/>
      <c r="K16" s="4" t="s">
        <v>5</v>
      </c>
      <c r="L16" s="22"/>
      <c r="M16" s="4"/>
      <c r="N16" s="4" t="s">
        <v>5</v>
      </c>
      <c r="O16" s="4"/>
    </row>
    <row r="17" spans="1:15" ht="25.5" customHeight="1">
      <c r="A17" s="16" t="s">
        <v>24</v>
      </c>
      <c r="B17" s="9" t="s">
        <v>34</v>
      </c>
      <c r="C17" s="8" t="s">
        <v>35</v>
      </c>
      <c r="D17" s="20">
        <v>80000</v>
      </c>
      <c r="E17" s="21"/>
      <c r="F17" s="20"/>
      <c r="G17" s="3">
        <f t="shared" si="0"/>
        <v>80000</v>
      </c>
      <c r="H17" s="20">
        <v>80000</v>
      </c>
      <c r="I17" s="20">
        <v>80000</v>
      </c>
      <c r="J17" s="16"/>
      <c r="K17" s="4" t="s">
        <v>5</v>
      </c>
      <c r="L17" s="22"/>
      <c r="M17" s="4"/>
      <c r="N17" s="4" t="s">
        <v>5</v>
      </c>
      <c r="O17" s="4"/>
    </row>
    <row r="18" spans="1:15" ht="24" customHeight="1">
      <c r="A18" s="46"/>
      <c r="B18" s="7"/>
      <c r="C18" s="19"/>
      <c r="D18" s="20">
        <f aca="true" t="shared" si="1" ref="D18:I18">SUM(D6:D17)</f>
        <v>230000</v>
      </c>
      <c r="E18" s="20">
        <f t="shared" si="1"/>
        <v>0</v>
      </c>
      <c r="F18" s="20">
        <f t="shared" si="1"/>
        <v>4200</v>
      </c>
      <c r="G18" s="20">
        <f t="shared" si="1"/>
        <v>234200</v>
      </c>
      <c r="H18" s="20">
        <f t="shared" si="1"/>
        <v>220000</v>
      </c>
      <c r="I18" s="20">
        <f t="shared" si="1"/>
        <v>230000</v>
      </c>
      <c r="J18" s="23"/>
      <c r="K18" s="4"/>
      <c r="L18" s="4"/>
      <c r="M18" s="4"/>
      <c r="N18" s="4"/>
      <c r="O18" s="4"/>
    </row>
    <row r="19" spans="1:15" ht="24" customHeight="1">
      <c r="A19" s="49"/>
      <c r="B19" s="24"/>
      <c r="C19" s="30"/>
      <c r="D19" s="50"/>
      <c r="E19" s="50"/>
      <c r="F19" s="50"/>
      <c r="G19" s="50"/>
      <c r="H19" s="50"/>
      <c r="I19" s="50"/>
      <c r="J19" s="28"/>
      <c r="K19" s="29"/>
      <c r="L19" s="29"/>
      <c r="M19" s="29"/>
      <c r="N19" s="29"/>
      <c r="O19" s="29"/>
    </row>
    <row r="20" spans="1:15" ht="24" customHeight="1">
      <c r="A20" s="49"/>
      <c r="B20" s="24"/>
      <c r="C20" s="30"/>
      <c r="D20" s="50"/>
      <c r="E20" s="50"/>
      <c r="F20" s="50"/>
      <c r="G20" s="50"/>
      <c r="H20" s="50"/>
      <c r="I20" s="50"/>
      <c r="J20" s="28"/>
      <c r="K20" s="29"/>
      <c r="L20" s="29"/>
      <c r="M20" s="29"/>
      <c r="N20" s="29"/>
      <c r="O20" s="29"/>
    </row>
    <row r="21" spans="1:15" ht="24" customHeight="1">
      <c r="A21" s="47"/>
      <c r="B21" s="24"/>
      <c r="C21" s="24"/>
      <c r="D21" s="25"/>
      <c r="E21" s="26"/>
      <c r="F21" s="27"/>
      <c r="G21" s="27"/>
      <c r="H21" s="27"/>
      <c r="I21" s="27"/>
      <c r="J21" s="28"/>
      <c r="K21" s="28"/>
      <c r="L21" s="29"/>
      <c r="M21" s="29"/>
      <c r="N21" s="29"/>
      <c r="O21" s="29"/>
    </row>
    <row r="22" spans="1:15" ht="24" customHeight="1">
      <c r="A22" s="1" t="s">
        <v>25</v>
      </c>
      <c r="B22" s="1"/>
      <c r="C22" s="2"/>
      <c r="D22" s="1"/>
      <c r="E22" s="1"/>
      <c r="F22" s="1"/>
      <c r="G22" s="1"/>
      <c r="H22" s="1"/>
      <c r="I22" s="1"/>
      <c r="J22" s="1"/>
      <c r="K22" s="1"/>
      <c r="L22" s="1"/>
      <c r="M22" s="1"/>
      <c r="N22" s="1"/>
      <c r="O22" s="1"/>
    </row>
    <row r="23" spans="1:15" ht="24" customHeight="1">
      <c r="A23" s="47"/>
      <c r="B23" s="24"/>
      <c r="C23" s="30"/>
      <c r="D23" s="25"/>
      <c r="E23" s="26"/>
      <c r="F23" s="27"/>
      <c r="G23" s="27"/>
      <c r="H23" s="27"/>
      <c r="I23" s="27"/>
      <c r="J23" s="28"/>
      <c r="K23" s="28"/>
      <c r="L23" s="29"/>
      <c r="M23" s="29"/>
      <c r="N23" s="29"/>
      <c r="O23" s="29"/>
    </row>
    <row r="24" spans="1:15" ht="24" customHeight="1">
      <c r="A24" s="47"/>
      <c r="B24" s="24"/>
      <c r="C24" s="30"/>
      <c r="D24" s="25"/>
      <c r="E24" s="26"/>
      <c r="F24" s="27"/>
      <c r="G24" s="27"/>
      <c r="H24" s="27"/>
      <c r="I24" s="27"/>
      <c r="J24" s="28"/>
      <c r="K24" s="28"/>
      <c r="L24" s="29"/>
      <c r="M24" s="29"/>
      <c r="N24" s="29"/>
      <c r="O24" s="29"/>
    </row>
    <row r="25" spans="1:15" ht="24" customHeight="1">
      <c r="A25" s="47"/>
      <c r="B25" s="24"/>
      <c r="C25" s="30"/>
      <c r="D25" s="25"/>
      <c r="E25" s="26"/>
      <c r="F25" s="27"/>
      <c r="G25" s="27"/>
      <c r="H25" s="27"/>
      <c r="I25" s="27"/>
      <c r="J25" s="28"/>
      <c r="K25" s="28"/>
      <c r="L25" s="29"/>
      <c r="M25" s="29"/>
      <c r="N25" s="29"/>
      <c r="O25" s="29"/>
    </row>
    <row r="26" spans="1:15" ht="24" customHeight="1">
      <c r="A26" s="47"/>
      <c r="B26" s="24"/>
      <c r="C26" s="30"/>
      <c r="D26" s="25"/>
      <c r="E26" s="26"/>
      <c r="F26" s="27"/>
      <c r="G26" s="27"/>
      <c r="H26" s="27"/>
      <c r="I26" s="27"/>
      <c r="J26" s="28"/>
      <c r="K26" s="28"/>
      <c r="L26" s="29"/>
      <c r="M26" s="29"/>
      <c r="N26" s="29"/>
      <c r="O26" s="29"/>
    </row>
    <row r="27" spans="1:15" ht="24" customHeight="1">
      <c r="A27" s="47"/>
      <c r="B27" s="24"/>
      <c r="C27" s="30"/>
      <c r="D27" s="25"/>
      <c r="E27" s="26"/>
      <c r="F27" s="27"/>
      <c r="G27" s="27"/>
      <c r="H27" s="27"/>
      <c r="I27" s="27"/>
      <c r="J27" s="28"/>
      <c r="K27" s="28"/>
      <c r="L27" s="29"/>
      <c r="M27" s="29"/>
      <c r="N27" s="29"/>
      <c r="O27" s="29"/>
    </row>
    <row r="28" spans="1:15" ht="24" customHeight="1">
      <c r="A28" s="47"/>
      <c r="B28" s="24"/>
      <c r="C28" s="30"/>
      <c r="D28" s="25"/>
      <c r="E28" s="26"/>
      <c r="F28" s="27"/>
      <c r="G28" s="27"/>
      <c r="H28" s="27"/>
      <c r="I28" s="27"/>
      <c r="J28" s="28"/>
      <c r="K28" s="28"/>
      <c r="L28" s="29"/>
      <c r="M28" s="29"/>
      <c r="N28" s="29"/>
      <c r="O28" s="29"/>
    </row>
    <row r="29" spans="1:15" ht="24" customHeight="1">
      <c r="A29" s="47"/>
      <c r="B29" s="24"/>
      <c r="C29" s="30"/>
      <c r="D29" s="25"/>
      <c r="E29" s="26"/>
      <c r="F29" s="27"/>
      <c r="G29" s="27"/>
      <c r="H29" s="27"/>
      <c r="I29" s="27"/>
      <c r="J29" s="28"/>
      <c r="K29" s="28"/>
      <c r="L29" s="29"/>
      <c r="M29" s="29"/>
      <c r="N29" s="29"/>
      <c r="O29" s="29"/>
    </row>
    <row r="30" spans="1:15" ht="24" customHeight="1">
      <c r="A30" s="47"/>
      <c r="B30" s="24"/>
      <c r="C30" s="30"/>
      <c r="D30" s="25"/>
      <c r="E30" s="26"/>
      <c r="F30" s="27"/>
      <c r="G30" s="27"/>
      <c r="H30" s="27"/>
      <c r="I30" s="27"/>
      <c r="J30" s="28"/>
      <c r="K30" s="28"/>
      <c r="L30" s="29"/>
      <c r="M30" s="29"/>
      <c r="N30" s="29"/>
      <c r="O30" s="29"/>
    </row>
    <row r="31" spans="1:15" ht="24" customHeight="1">
      <c r="A31" s="47"/>
      <c r="B31" s="31"/>
      <c r="C31" s="32"/>
      <c r="D31" s="25"/>
      <c r="E31" s="26"/>
      <c r="F31" s="27"/>
      <c r="G31" s="27"/>
      <c r="H31" s="27"/>
      <c r="I31" s="27"/>
      <c r="J31" s="28"/>
      <c r="K31" s="28"/>
      <c r="L31" s="29"/>
      <c r="M31" s="29"/>
      <c r="N31" s="29"/>
      <c r="O31" s="29"/>
    </row>
    <row r="32" spans="1:15" ht="18.75" customHeight="1">
      <c r="A32" s="10"/>
      <c r="B32" s="31"/>
      <c r="C32" s="32"/>
      <c r="D32" s="34"/>
      <c r="E32" s="26"/>
      <c r="F32" s="35"/>
      <c r="G32" s="35"/>
      <c r="H32" s="36"/>
      <c r="I32" s="27"/>
      <c r="J32" s="28"/>
      <c r="K32" s="28"/>
      <c r="L32" s="33"/>
      <c r="M32" s="33"/>
      <c r="N32" s="33"/>
      <c r="O32" s="33"/>
    </row>
    <row r="33" spans="1:15" ht="18.75" customHeight="1">
      <c r="A33" s="10"/>
      <c r="B33" s="31"/>
      <c r="C33" s="32"/>
      <c r="D33" s="34"/>
      <c r="E33" s="26"/>
      <c r="F33" s="35"/>
      <c r="G33" s="35"/>
      <c r="H33" s="36"/>
      <c r="I33" s="27"/>
      <c r="J33" s="28"/>
      <c r="K33" s="28"/>
      <c r="L33" s="33"/>
      <c r="M33" s="33"/>
      <c r="N33" s="33"/>
      <c r="O33" s="33"/>
    </row>
    <row r="34" spans="1:15" ht="18.75" customHeight="1">
      <c r="A34" s="10"/>
      <c r="B34" s="31"/>
      <c r="C34" s="32"/>
      <c r="D34" s="34"/>
      <c r="E34" s="26"/>
      <c r="F34" s="35"/>
      <c r="G34" s="35"/>
      <c r="H34" s="36"/>
      <c r="I34" s="27"/>
      <c r="J34" s="28"/>
      <c r="K34" s="28"/>
      <c r="L34" s="33"/>
      <c r="M34" s="33"/>
      <c r="N34" s="33"/>
      <c r="O34" s="33"/>
    </row>
    <row r="35" spans="1:15" ht="18.75" customHeight="1">
      <c r="A35" s="10"/>
      <c r="B35" s="31"/>
      <c r="C35" s="32"/>
      <c r="D35" s="34"/>
      <c r="E35" s="26"/>
      <c r="F35" s="35"/>
      <c r="G35" s="35"/>
      <c r="H35" s="36"/>
      <c r="I35" s="27"/>
      <c r="J35" s="28"/>
      <c r="K35" s="28"/>
      <c r="L35" s="33"/>
      <c r="M35" s="33"/>
      <c r="N35" s="33"/>
      <c r="O35" s="33"/>
    </row>
    <row r="36" spans="1:15" ht="18.75" customHeight="1">
      <c r="A36" s="10"/>
      <c r="B36" s="31"/>
      <c r="C36" s="32"/>
      <c r="D36" s="34"/>
      <c r="E36" s="26"/>
      <c r="F36" s="35"/>
      <c r="G36" s="35"/>
      <c r="H36" s="36"/>
      <c r="I36" s="27"/>
      <c r="J36" s="28"/>
      <c r="K36" s="28"/>
      <c r="L36" s="33"/>
      <c r="M36" s="33"/>
      <c r="N36" s="33"/>
      <c r="O36" s="33"/>
    </row>
    <row r="37" spans="1:15" ht="18.75" customHeight="1">
      <c r="A37" s="10"/>
      <c r="B37" s="31"/>
      <c r="C37" s="32"/>
      <c r="D37" s="34"/>
      <c r="E37" s="26"/>
      <c r="F37" s="35"/>
      <c r="G37" s="35"/>
      <c r="H37" s="36"/>
      <c r="I37" s="27"/>
      <c r="J37" s="28"/>
      <c r="K37" s="28"/>
      <c r="L37" s="33"/>
      <c r="M37" s="33"/>
      <c r="N37" s="33"/>
      <c r="O37" s="33"/>
    </row>
    <row r="38" spans="1:15" ht="18.75" customHeight="1">
      <c r="A38" s="10"/>
      <c r="B38" s="31"/>
      <c r="C38" s="32"/>
      <c r="D38" s="34"/>
      <c r="E38" s="26"/>
      <c r="F38" s="35"/>
      <c r="G38" s="35"/>
      <c r="H38" s="36"/>
      <c r="I38" s="27"/>
      <c r="J38" s="28"/>
      <c r="K38" s="28"/>
      <c r="L38" s="33"/>
      <c r="M38" s="33"/>
      <c r="N38" s="33"/>
      <c r="O38" s="33"/>
    </row>
    <row r="39" spans="1:15" ht="18.75" customHeight="1">
      <c r="A39" s="10"/>
      <c r="B39" s="31"/>
      <c r="C39" s="32"/>
      <c r="D39" s="34"/>
      <c r="E39" s="26"/>
      <c r="F39" s="35"/>
      <c r="G39" s="35"/>
      <c r="H39" s="36"/>
      <c r="I39" s="27"/>
      <c r="J39" s="28"/>
      <c r="K39" s="28"/>
      <c r="L39" s="33"/>
      <c r="M39" s="33"/>
      <c r="N39" s="33"/>
      <c r="O39" s="33"/>
    </row>
    <row r="40" spans="1:15" ht="18.75" customHeight="1">
      <c r="A40" s="10"/>
      <c r="B40" s="31"/>
      <c r="C40" s="32"/>
      <c r="D40" s="34"/>
      <c r="E40" s="26"/>
      <c r="F40" s="35"/>
      <c r="G40" s="35"/>
      <c r="H40" s="36"/>
      <c r="I40" s="27"/>
      <c r="J40" s="28"/>
      <c r="K40" s="28"/>
      <c r="L40" s="33"/>
      <c r="M40" s="33"/>
      <c r="N40" s="33"/>
      <c r="O40" s="33"/>
    </row>
    <row r="41" spans="1:15" ht="18.75" customHeight="1">
      <c r="A41" s="10"/>
      <c r="B41" s="31"/>
      <c r="C41" s="32"/>
      <c r="D41" s="34"/>
      <c r="E41" s="26"/>
      <c r="F41" s="35"/>
      <c r="G41" s="35"/>
      <c r="H41" s="36"/>
      <c r="I41" s="27"/>
      <c r="J41" s="28"/>
      <c r="K41" s="28"/>
      <c r="L41" s="33"/>
      <c r="M41" s="33"/>
      <c r="N41" s="33"/>
      <c r="O41" s="33"/>
    </row>
    <row r="42" spans="1:15" ht="18.75" customHeight="1">
      <c r="A42" s="10"/>
      <c r="D42" s="34"/>
      <c r="E42" s="26"/>
      <c r="F42" s="35"/>
      <c r="G42" s="35"/>
      <c r="H42" s="36"/>
      <c r="I42" s="27"/>
      <c r="J42" s="28"/>
      <c r="K42" s="28"/>
      <c r="L42" s="33"/>
      <c r="M42" s="33"/>
      <c r="N42" s="33"/>
      <c r="O42" s="33"/>
    </row>
  </sheetData>
  <mergeCells count="17">
    <mergeCell ref="B1:L1"/>
    <mergeCell ref="K2:O2"/>
    <mergeCell ref="H3:I3"/>
    <mergeCell ref="H4:H5"/>
    <mergeCell ref="M3:O4"/>
    <mergeCell ref="J3:J5"/>
    <mergeCell ref="K3:L4"/>
    <mergeCell ref="I4:I5"/>
    <mergeCell ref="D3:G3"/>
    <mergeCell ref="D4:D5"/>
    <mergeCell ref="E4:E5"/>
    <mergeCell ref="F4:F5"/>
    <mergeCell ref="G4:G5"/>
    <mergeCell ref="A6:A9"/>
    <mergeCell ref="A3:A5"/>
    <mergeCell ref="B3:B5"/>
    <mergeCell ref="C3:C5"/>
  </mergeCells>
  <printOptions/>
  <pageMargins left="0.15748031496062992" right="0" top="0.43" bottom="0.37" header="0.28" footer="0.2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86"/>
  <sheetViews>
    <sheetView zoomScale="115" zoomScaleNormal="115" workbookViewId="0" topLeftCell="A1">
      <pane xSplit="1" ySplit="5" topLeftCell="C45" activePane="bottomRight" state="frozen"/>
      <selection pane="topLeft" activeCell="A1" sqref="A1"/>
      <selection pane="topRight" activeCell="B1" sqref="B1"/>
      <selection pane="bottomLeft" activeCell="A6" sqref="A6"/>
      <selection pane="bottomRight" activeCell="K3" sqref="K3:L4"/>
    </sheetView>
  </sheetViews>
  <sheetFormatPr defaultColWidth="9.00390625" defaultRowHeight="16.5"/>
  <cols>
    <col min="1" max="1" width="9.875" style="45" customWidth="1"/>
    <col min="2" max="2" width="30.625" style="37" customWidth="1"/>
    <col min="3" max="3" width="17.125" style="38" customWidth="1"/>
    <col min="4" max="4" width="10.50390625" style="39" customWidth="1"/>
    <col min="5" max="5" width="9.125" style="40" customWidth="1"/>
    <col min="6" max="6" width="8.875" style="41" customWidth="1"/>
    <col min="7" max="7" width="9.625" style="41" customWidth="1"/>
    <col min="8" max="8" width="9.375" style="42" customWidth="1"/>
    <col min="9" max="9" width="9.75390625" style="43" bestFit="1" customWidth="1"/>
    <col min="10" max="10" width="6.25390625" style="44" customWidth="1"/>
    <col min="11" max="11" width="2.50390625" style="44" customWidth="1"/>
    <col min="12" max="12" width="2.375" style="6" customWidth="1"/>
    <col min="13" max="13" width="2.125" style="6" customWidth="1"/>
    <col min="14" max="14" width="2.75390625" style="6" customWidth="1"/>
    <col min="15" max="15" width="4.125" style="6" customWidth="1"/>
    <col min="16" max="16384" width="9.00390625" style="6" customWidth="1"/>
  </cols>
  <sheetData>
    <row r="1" spans="2:12" ht="30" customHeight="1">
      <c r="B1" s="71" t="s">
        <v>122</v>
      </c>
      <c r="C1" s="71"/>
      <c r="D1" s="71"/>
      <c r="E1" s="71"/>
      <c r="F1" s="71"/>
      <c r="G1" s="71"/>
      <c r="H1" s="71"/>
      <c r="I1" s="71"/>
      <c r="J1" s="71"/>
      <c r="K1" s="71"/>
      <c r="L1" s="71"/>
    </row>
    <row r="2" spans="2:15" ht="19.5" customHeight="1">
      <c r="B2" s="11"/>
      <c r="C2" s="12"/>
      <c r="D2" s="13"/>
      <c r="E2" s="14"/>
      <c r="F2" s="15"/>
      <c r="G2" s="15"/>
      <c r="H2" s="15"/>
      <c r="I2" s="15"/>
      <c r="J2" s="10"/>
      <c r="K2" s="72" t="s">
        <v>6</v>
      </c>
      <c r="L2" s="72"/>
      <c r="M2" s="72"/>
      <c r="N2" s="72"/>
      <c r="O2" s="72"/>
    </row>
    <row r="3" spans="1:15" ht="18.75" customHeight="1">
      <c r="A3" s="64" t="s">
        <v>7</v>
      </c>
      <c r="B3" s="65" t="s">
        <v>0</v>
      </c>
      <c r="C3" s="68" t="s">
        <v>8</v>
      </c>
      <c r="D3" s="88" t="s">
        <v>9</v>
      </c>
      <c r="E3" s="88"/>
      <c r="F3" s="88"/>
      <c r="G3" s="88"/>
      <c r="H3" s="73" t="s">
        <v>1</v>
      </c>
      <c r="I3" s="74"/>
      <c r="J3" s="82" t="s">
        <v>10</v>
      </c>
      <c r="K3" s="76" t="s">
        <v>11</v>
      </c>
      <c r="L3" s="78"/>
      <c r="M3" s="76" t="s">
        <v>12</v>
      </c>
      <c r="N3" s="77"/>
      <c r="O3" s="78"/>
    </row>
    <row r="4" spans="1:15" ht="18.75" customHeight="1">
      <c r="A4" s="64"/>
      <c r="B4" s="66"/>
      <c r="C4" s="69"/>
      <c r="D4" s="57" t="s">
        <v>13</v>
      </c>
      <c r="E4" s="55" t="s">
        <v>14</v>
      </c>
      <c r="F4" s="57" t="s">
        <v>15</v>
      </c>
      <c r="G4" s="59" t="s">
        <v>16</v>
      </c>
      <c r="H4" s="75" t="s">
        <v>17</v>
      </c>
      <c r="I4" s="87" t="s">
        <v>2</v>
      </c>
      <c r="J4" s="83"/>
      <c r="K4" s="85"/>
      <c r="L4" s="86"/>
      <c r="M4" s="79"/>
      <c r="N4" s="80"/>
      <c r="O4" s="81"/>
    </row>
    <row r="5" spans="1:15" ht="24" customHeight="1">
      <c r="A5" s="64"/>
      <c r="B5" s="67"/>
      <c r="C5" s="70"/>
      <c r="D5" s="58"/>
      <c r="E5" s="56"/>
      <c r="F5" s="58"/>
      <c r="G5" s="60"/>
      <c r="H5" s="75"/>
      <c r="I5" s="87"/>
      <c r="J5" s="84"/>
      <c r="K5" s="17" t="s">
        <v>3</v>
      </c>
      <c r="L5" s="17" t="s">
        <v>4</v>
      </c>
      <c r="M5" s="17" t="s">
        <v>3</v>
      </c>
      <c r="N5" s="17" t="s">
        <v>4</v>
      </c>
      <c r="O5" s="5" t="s">
        <v>18</v>
      </c>
    </row>
    <row r="6" spans="1:15" ht="24" customHeight="1">
      <c r="A6" s="61" t="s">
        <v>19</v>
      </c>
      <c r="B6" s="9" t="s">
        <v>50</v>
      </c>
      <c r="C6" s="8" t="s">
        <v>51</v>
      </c>
      <c r="D6" s="3">
        <v>10000</v>
      </c>
      <c r="E6" s="8"/>
      <c r="F6" s="3"/>
      <c r="G6" s="3">
        <f aca="true" t="shared" si="0" ref="G6:G14">SUM(D6:F6)</f>
        <v>10000</v>
      </c>
      <c r="H6" s="3"/>
      <c r="I6" s="3">
        <v>10000</v>
      </c>
      <c r="J6" s="9"/>
      <c r="K6" s="4" t="s">
        <v>5</v>
      </c>
      <c r="L6" s="4"/>
      <c r="M6" s="4"/>
      <c r="N6" s="4" t="s">
        <v>5</v>
      </c>
      <c r="O6" s="5"/>
    </row>
    <row r="7" spans="1:15" ht="24" customHeight="1">
      <c r="A7" s="62"/>
      <c r="B7" s="9" t="s">
        <v>52</v>
      </c>
      <c r="C7" s="8" t="s">
        <v>43</v>
      </c>
      <c r="D7" s="3">
        <v>10000</v>
      </c>
      <c r="E7" s="8"/>
      <c r="F7" s="3"/>
      <c r="G7" s="3">
        <f t="shared" si="0"/>
        <v>10000</v>
      </c>
      <c r="H7" s="3">
        <v>10000</v>
      </c>
      <c r="I7" s="3">
        <v>10000</v>
      </c>
      <c r="J7" s="9"/>
      <c r="K7" s="4" t="s">
        <v>5</v>
      </c>
      <c r="L7" s="4"/>
      <c r="M7" s="4"/>
      <c r="N7" s="4" t="s">
        <v>5</v>
      </c>
      <c r="O7" s="5"/>
    </row>
    <row r="8" spans="1:15" ht="24" customHeight="1">
      <c r="A8" s="62"/>
      <c r="B8" s="9" t="s">
        <v>52</v>
      </c>
      <c r="C8" s="8" t="s">
        <v>45</v>
      </c>
      <c r="D8" s="3">
        <v>10000</v>
      </c>
      <c r="E8" s="8"/>
      <c r="F8" s="3"/>
      <c r="G8" s="3">
        <f t="shared" si="0"/>
        <v>10000</v>
      </c>
      <c r="H8" s="3">
        <v>10000</v>
      </c>
      <c r="I8" s="3">
        <v>10000</v>
      </c>
      <c r="J8" s="9"/>
      <c r="K8" s="4" t="s">
        <v>5</v>
      </c>
      <c r="L8" s="4"/>
      <c r="M8" s="4"/>
      <c r="N8" s="4" t="s">
        <v>5</v>
      </c>
      <c r="O8" s="5"/>
    </row>
    <row r="9" spans="1:15" ht="24" customHeight="1">
      <c r="A9" s="62"/>
      <c r="B9" s="9" t="s">
        <v>52</v>
      </c>
      <c r="C9" s="8" t="s">
        <v>44</v>
      </c>
      <c r="D9" s="3">
        <v>10000</v>
      </c>
      <c r="E9" s="8"/>
      <c r="F9" s="3"/>
      <c r="G9" s="3">
        <f t="shared" si="0"/>
        <v>10000</v>
      </c>
      <c r="H9" s="3">
        <v>10000</v>
      </c>
      <c r="I9" s="3">
        <v>10000</v>
      </c>
      <c r="J9" s="9"/>
      <c r="K9" s="4" t="s">
        <v>5</v>
      </c>
      <c r="L9" s="4"/>
      <c r="M9" s="4"/>
      <c r="N9" s="4" t="s">
        <v>5</v>
      </c>
      <c r="O9" s="5"/>
    </row>
    <row r="10" spans="1:15" ht="24" customHeight="1">
      <c r="A10" s="63"/>
      <c r="B10" s="9" t="s">
        <v>52</v>
      </c>
      <c r="C10" s="8" t="s">
        <v>64</v>
      </c>
      <c r="D10" s="3">
        <v>10000</v>
      </c>
      <c r="E10" s="8"/>
      <c r="F10" s="3"/>
      <c r="G10" s="3">
        <f t="shared" si="0"/>
        <v>10000</v>
      </c>
      <c r="H10" s="3">
        <v>10000</v>
      </c>
      <c r="I10" s="3">
        <v>10000</v>
      </c>
      <c r="J10" s="9"/>
      <c r="K10" s="4" t="s">
        <v>5</v>
      </c>
      <c r="L10" s="4"/>
      <c r="M10" s="4"/>
      <c r="N10" s="4" t="s">
        <v>5</v>
      </c>
      <c r="O10" s="5"/>
    </row>
    <row r="11" spans="1:15" ht="24" customHeight="1">
      <c r="A11" s="16" t="s">
        <v>53</v>
      </c>
      <c r="B11" s="9" t="s">
        <v>47</v>
      </c>
      <c r="C11" s="8" t="s">
        <v>48</v>
      </c>
      <c r="D11" s="3">
        <v>10000</v>
      </c>
      <c r="E11" s="8"/>
      <c r="F11" s="3">
        <v>1100</v>
      </c>
      <c r="G11" s="3">
        <f t="shared" si="0"/>
        <v>11100</v>
      </c>
      <c r="H11" s="3">
        <v>10000</v>
      </c>
      <c r="I11" s="3">
        <v>10000</v>
      </c>
      <c r="J11" s="9"/>
      <c r="K11" s="4" t="s">
        <v>5</v>
      </c>
      <c r="L11" s="4"/>
      <c r="M11" s="4"/>
      <c r="N11" s="4" t="s">
        <v>5</v>
      </c>
      <c r="O11" s="5"/>
    </row>
    <row r="12" spans="1:15" ht="24" customHeight="1">
      <c r="A12" s="16" t="s">
        <v>113</v>
      </c>
      <c r="B12" s="9" t="s">
        <v>111</v>
      </c>
      <c r="C12" s="8" t="s">
        <v>112</v>
      </c>
      <c r="D12" s="3">
        <v>50000</v>
      </c>
      <c r="E12" s="8"/>
      <c r="F12" s="3">
        <v>600</v>
      </c>
      <c r="G12" s="3">
        <f t="shared" si="0"/>
        <v>50600</v>
      </c>
      <c r="H12" s="3">
        <v>50000</v>
      </c>
      <c r="I12" s="3">
        <v>50000</v>
      </c>
      <c r="J12" s="9"/>
      <c r="K12" s="4" t="s">
        <v>5</v>
      </c>
      <c r="L12" s="4"/>
      <c r="M12" s="4"/>
      <c r="N12" s="4" t="s">
        <v>5</v>
      </c>
      <c r="O12" s="5"/>
    </row>
    <row r="13" spans="1:15" ht="24" customHeight="1">
      <c r="A13" s="48" t="s">
        <v>20</v>
      </c>
      <c r="B13" s="8" t="s">
        <v>36</v>
      </c>
      <c r="C13" s="8" t="s">
        <v>54</v>
      </c>
      <c r="D13" s="3">
        <v>4000</v>
      </c>
      <c r="E13" s="8"/>
      <c r="F13" s="3"/>
      <c r="G13" s="3">
        <f t="shared" si="0"/>
        <v>4000</v>
      </c>
      <c r="H13" s="3"/>
      <c r="I13" s="3">
        <v>4000</v>
      </c>
      <c r="J13" s="9"/>
      <c r="K13" s="4" t="s">
        <v>5</v>
      </c>
      <c r="L13" s="4"/>
      <c r="M13" s="4"/>
      <c r="N13" s="4" t="s">
        <v>5</v>
      </c>
      <c r="O13" s="5"/>
    </row>
    <row r="14" spans="1:15" ht="24" customHeight="1">
      <c r="A14" s="48" t="s">
        <v>55</v>
      </c>
      <c r="B14" s="8" t="s">
        <v>65</v>
      </c>
      <c r="C14" s="8" t="s">
        <v>66</v>
      </c>
      <c r="D14" s="3">
        <v>6044</v>
      </c>
      <c r="E14" s="8"/>
      <c r="F14" s="3"/>
      <c r="G14" s="3">
        <f t="shared" si="0"/>
        <v>6044</v>
      </c>
      <c r="H14" s="3">
        <v>6044</v>
      </c>
      <c r="I14" s="3">
        <v>6044</v>
      </c>
      <c r="J14" s="9"/>
      <c r="K14" s="4" t="s">
        <v>5</v>
      </c>
      <c r="L14" s="4"/>
      <c r="M14" s="4"/>
      <c r="N14" s="4" t="s">
        <v>5</v>
      </c>
      <c r="O14" s="5"/>
    </row>
    <row r="15" spans="1:15" ht="24" customHeight="1">
      <c r="A15" s="61" t="s">
        <v>21</v>
      </c>
      <c r="B15" s="9" t="s">
        <v>56</v>
      </c>
      <c r="C15" s="8" t="s">
        <v>57</v>
      </c>
      <c r="D15" s="3">
        <v>20000</v>
      </c>
      <c r="E15" s="3"/>
      <c r="F15" s="3">
        <v>0</v>
      </c>
      <c r="G15" s="3">
        <f aca="true" t="shared" si="1" ref="G15:G61">SUM(D15:F15)</f>
        <v>20000</v>
      </c>
      <c r="H15" s="3"/>
      <c r="I15" s="3">
        <v>20000</v>
      </c>
      <c r="J15" s="9"/>
      <c r="K15" s="4" t="s">
        <v>5</v>
      </c>
      <c r="L15" s="4"/>
      <c r="M15" s="4"/>
      <c r="N15" s="4" t="s">
        <v>5</v>
      </c>
      <c r="O15" s="5"/>
    </row>
    <row r="16" spans="1:15" ht="24" customHeight="1">
      <c r="A16" s="62"/>
      <c r="B16" s="8" t="s">
        <v>67</v>
      </c>
      <c r="C16" s="8" t="s">
        <v>68</v>
      </c>
      <c r="D16" s="3">
        <v>20000</v>
      </c>
      <c r="E16" s="3"/>
      <c r="F16" s="3">
        <v>2300</v>
      </c>
      <c r="G16" s="3">
        <f t="shared" si="1"/>
        <v>22300</v>
      </c>
      <c r="H16" s="3">
        <v>20000</v>
      </c>
      <c r="I16" s="3">
        <v>20000</v>
      </c>
      <c r="J16" s="9"/>
      <c r="K16" s="4" t="s">
        <v>5</v>
      </c>
      <c r="L16" s="4"/>
      <c r="M16" s="4"/>
      <c r="N16" s="4" t="s">
        <v>5</v>
      </c>
      <c r="O16" s="5"/>
    </row>
    <row r="17" spans="1:15" ht="24" customHeight="1">
      <c r="A17" s="62"/>
      <c r="B17" s="9" t="s">
        <v>69</v>
      </c>
      <c r="C17" s="8" t="s">
        <v>70</v>
      </c>
      <c r="D17" s="3">
        <v>20000</v>
      </c>
      <c r="E17" s="3"/>
      <c r="F17" s="3">
        <v>8350</v>
      </c>
      <c r="G17" s="3">
        <f t="shared" si="1"/>
        <v>28350</v>
      </c>
      <c r="H17" s="3">
        <v>20000</v>
      </c>
      <c r="I17" s="3">
        <v>20000</v>
      </c>
      <c r="J17" s="9"/>
      <c r="K17" s="4" t="s">
        <v>5</v>
      </c>
      <c r="L17" s="4"/>
      <c r="M17" s="4"/>
      <c r="N17" s="4" t="s">
        <v>5</v>
      </c>
      <c r="O17" s="5"/>
    </row>
    <row r="18" spans="1:15" ht="24" customHeight="1">
      <c r="A18" s="62"/>
      <c r="B18" s="9" t="s">
        <v>71</v>
      </c>
      <c r="C18" s="8" t="s">
        <v>72</v>
      </c>
      <c r="D18" s="3">
        <v>20000</v>
      </c>
      <c r="E18" s="3">
        <v>20000</v>
      </c>
      <c r="F18" s="3">
        <v>15860</v>
      </c>
      <c r="G18" s="3">
        <f t="shared" si="1"/>
        <v>55860</v>
      </c>
      <c r="H18" s="3">
        <v>20000</v>
      </c>
      <c r="I18" s="3">
        <v>20000</v>
      </c>
      <c r="J18" s="18" t="s">
        <v>121</v>
      </c>
      <c r="K18" s="4" t="s">
        <v>5</v>
      </c>
      <c r="L18" s="4"/>
      <c r="M18" s="4"/>
      <c r="N18" s="4" t="s">
        <v>5</v>
      </c>
      <c r="O18" s="5"/>
    </row>
    <row r="19" spans="1:15" ht="24" customHeight="1">
      <c r="A19" s="62"/>
      <c r="B19" s="9" t="s">
        <v>114</v>
      </c>
      <c r="C19" s="8" t="s">
        <v>115</v>
      </c>
      <c r="D19" s="3">
        <v>50000</v>
      </c>
      <c r="E19" s="3"/>
      <c r="F19" s="3">
        <v>2100</v>
      </c>
      <c r="G19" s="3">
        <f t="shared" si="1"/>
        <v>52100</v>
      </c>
      <c r="H19" s="3">
        <v>50000</v>
      </c>
      <c r="I19" s="3">
        <v>50000</v>
      </c>
      <c r="J19" s="9"/>
      <c r="K19" s="4" t="s">
        <v>5</v>
      </c>
      <c r="L19" s="4"/>
      <c r="M19" s="4"/>
      <c r="N19" s="4" t="s">
        <v>5</v>
      </c>
      <c r="O19" s="5"/>
    </row>
    <row r="20" spans="1:15" ht="24" customHeight="1">
      <c r="A20" s="63"/>
      <c r="B20" s="9" t="s">
        <v>116</v>
      </c>
      <c r="C20" s="8" t="s">
        <v>117</v>
      </c>
      <c r="D20" s="3">
        <v>10000</v>
      </c>
      <c r="E20" s="3"/>
      <c r="F20" s="3">
        <v>16565</v>
      </c>
      <c r="G20" s="3">
        <f t="shared" si="1"/>
        <v>26565</v>
      </c>
      <c r="H20" s="3">
        <v>10000</v>
      </c>
      <c r="I20" s="3">
        <v>10000</v>
      </c>
      <c r="J20" s="9"/>
      <c r="K20" s="4" t="s">
        <v>5</v>
      </c>
      <c r="L20" s="4"/>
      <c r="M20" s="4"/>
      <c r="N20" s="4" t="s">
        <v>5</v>
      </c>
      <c r="O20" s="5"/>
    </row>
    <row r="21" spans="1:15" ht="24" customHeight="1">
      <c r="A21" s="61" t="s">
        <v>73</v>
      </c>
      <c r="B21" s="9" t="s">
        <v>74</v>
      </c>
      <c r="C21" s="8" t="s">
        <v>75</v>
      </c>
      <c r="D21" s="3">
        <v>22000</v>
      </c>
      <c r="E21" s="3"/>
      <c r="F21" s="51">
        <v>0</v>
      </c>
      <c r="G21" s="3">
        <f t="shared" si="1"/>
        <v>22000</v>
      </c>
      <c r="H21" s="3">
        <v>22000</v>
      </c>
      <c r="I21" s="3">
        <v>22000</v>
      </c>
      <c r="J21" s="9"/>
      <c r="K21" s="4" t="s">
        <v>5</v>
      </c>
      <c r="L21" s="4"/>
      <c r="M21" s="4"/>
      <c r="N21" s="4" t="s">
        <v>5</v>
      </c>
      <c r="O21" s="5"/>
    </row>
    <row r="22" spans="1:15" ht="24" customHeight="1">
      <c r="A22" s="62"/>
      <c r="B22" s="9" t="s">
        <v>74</v>
      </c>
      <c r="C22" s="8" t="s">
        <v>76</v>
      </c>
      <c r="D22" s="3">
        <v>22000</v>
      </c>
      <c r="E22" s="3"/>
      <c r="F22" s="51">
        <v>0</v>
      </c>
      <c r="G22" s="3">
        <f t="shared" si="1"/>
        <v>22000</v>
      </c>
      <c r="H22" s="3">
        <v>22000</v>
      </c>
      <c r="I22" s="3">
        <v>22000</v>
      </c>
      <c r="J22" s="9"/>
      <c r="K22" s="4" t="s">
        <v>5</v>
      </c>
      <c r="L22" s="4"/>
      <c r="M22" s="4"/>
      <c r="N22" s="4" t="s">
        <v>5</v>
      </c>
      <c r="O22" s="5"/>
    </row>
    <row r="23" spans="1:15" ht="24" customHeight="1">
      <c r="A23" s="62"/>
      <c r="B23" s="9" t="s">
        <v>77</v>
      </c>
      <c r="C23" s="8" t="s">
        <v>78</v>
      </c>
      <c r="D23" s="3">
        <v>22000</v>
      </c>
      <c r="E23" s="3"/>
      <c r="F23" s="51">
        <v>0</v>
      </c>
      <c r="G23" s="3">
        <f t="shared" si="1"/>
        <v>22000</v>
      </c>
      <c r="H23" s="3">
        <v>22000</v>
      </c>
      <c r="I23" s="3">
        <v>22000</v>
      </c>
      <c r="J23" s="9"/>
      <c r="K23" s="4" t="s">
        <v>5</v>
      </c>
      <c r="L23" s="4"/>
      <c r="M23" s="4"/>
      <c r="N23" s="4" t="s">
        <v>5</v>
      </c>
      <c r="O23" s="5"/>
    </row>
    <row r="24" spans="1:15" ht="24" customHeight="1">
      <c r="A24" s="63"/>
      <c r="B24" s="9" t="s">
        <v>77</v>
      </c>
      <c r="C24" s="8" t="s">
        <v>75</v>
      </c>
      <c r="D24" s="3">
        <v>22000</v>
      </c>
      <c r="E24" s="3"/>
      <c r="F24" s="51">
        <v>0</v>
      </c>
      <c r="G24" s="3">
        <f t="shared" si="1"/>
        <v>22000</v>
      </c>
      <c r="H24" s="3">
        <v>22000</v>
      </c>
      <c r="I24" s="3">
        <v>22000</v>
      </c>
      <c r="J24" s="9"/>
      <c r="K24" s="4" t="s">
        <v>5</v>
      </c>
      <c r="L24" s="4"/>
      <c r="M24" s="4"/>
      <c r="N24" s="4" t="s">
        <v>5</v>
      </c>
      <c r="O24" s="5"/>
    </row>
    <row r="25" spans="1:15" ht="24" customHeight="1">
      <c r="A25" s="64" t="s">
        <v>73</v>
      </c>
      <c r="B25" s="9" t="s">
        <v>77</v>
      </c>
      <c r="C25" s="8" t="s">
        <v>79</v>
      </c>
      <c r="D25" s="3">
        <v>22000</v>
      </c>
      <c r="E25" s="3"/>
      <c r="F25" s="51">
        <v>0</v>
      </c>
      <c r="G25" s="3">
        <f t="shared" si="1"/>
        <v>22000</v>
      </c>
      <c r="H25" s="3">
        <v>22000</v>
      </c>
      <c r="I25" s="3">
        <v>22000</v>
      </c>
      <c r="J25" s="9"/>
      <c r="K25" s="4" t="s">
        <v>5</v>
      </c>
      <c r="L25" s="4"/>
      <c r="M25" s="4"/>
      <c r="N25" s="4" t="s">
        <v>5</v>
      </c>
      <c r="O25" s="5"/>
    </row>
    <row r="26" spans="1:15" ht="24" customHeight="1">
      <c r="A26" s="93"/>
      <c r="B26" s="9" t="s">
        <v>77</v>
      </c>
      <c r="C26" s="8" t="s">
        <v>80</v>
      </c>
      <c r="D26" s="3">
        <v>22000</v>
      </c>
      <c r="E26" s="3"/>
      <c r="F26" s="51">
        <v>0</v>
      </c>
      <c r="G26" s="3">
        <f t="shared" si="1"/>
        <v>22000</v>
      </c>
      <c r="H26" s="3">
        <v>22000</v>
      </c>
      <c r="I26" s="3">
        <v>22000</v>
      </c>
      <c r="J26" s="9"/>
      <c r="K26" s="4" t="s">
        <v>5</v>
      </c>
      <c r="L26" s="4"/>
      <c r="M26" s="4"/>
      <c r="N26" s="4" t="s">
        <v>5</v>
      </c>
      <c r="O26" s="5"/>
    </row>
    <row r="27" spans="1:15" ht="24" customHeight="1">
      <c r="A27" s="93"/>
      <c r="B27" s="9" t="s">
        <v>77</v>
      </c>
      <c r="C27" s="8" t="s">
        <v>81</v>
      </c>
      <c r="D27" s="3">
        <v>22000</v>
      </c>
      <c r="E27" s="3"/>
      <c r="F27" s="51">
        <v>0</v>
      </c>
      <c r="G27" s="3">
        <f t="shared" si="1"/>
        <v>22000</v>
      </c>
      <c r="H27" s="3">
        <v>22000</v>
      </c>
      <c r="I27" s="3">
        <v>22000</v>
      </c>
      <c r="J27" s="9"/>
      <c r="K27" s="4" t="s">
        <v>5</v>
      </c>
      <c r="L27" s="4"/>
      <c r="M27" s="4"/>
      <c r="N27" s="4" t="s">
        <v>5</v>
      </c>
      <c r="O27" s="5"/>
    </row>
    <row r="28" spans="1:15" ht="24" customHeight="1">
      <c r="A28" s="93"/>
      <c r="B28" s="9" t="s">
        <v>77</v>
      </c>
      <c r="C28" s="8" t="s">
        <v>82</v>
      </c>
      <c r="D28" s="3">
        <v>22000</v>
      </c>
      <c r="E28" s="3"/>
      <c r="F28" s="51">
        <v>0</v>
      </c>
      <c r="G28" s="3">
        <f t="shared" si="1"/>
        <v>22000</v>
      </c>
      <c r="H28" s="3">
        <v>22000</v>
      </c>
      <c r="I28" s="3">
        <v>22000</v>
      </c>
      <c r="J28" s="9"/>
      <c r="K28" s="4" t="s">
        <v>5</v>
      </c>
      <c r="L28" s="4"/>
      <c r="M28" s="4"/>
      <c r="N28" s="4" t="s">
        <v>5</v>
      </c>
      <c r="O28" s="5"/>
    </row>
    <row r="29" spans="1:15" ht="24" customHeight="1">
      <c r="A29" s="93"/>
      <c r="B29" s="9" t="s">
        <v>77</v>
      </c>
      <c r="C29" s="8" t="s">
        <v>83</v>
      </c>
      <c r="D29" s="3">
        <v>22000</v>
      </c>
      <c r="E29" s="3"/>
      <c r="F29" s="51">
        <v>0</v>
      </c>
      <c r="G29" s="3">
        <f t="shared" si="1"/>
        <v>22000</v>
      </c>
      <c r="H29" s="3">
        <v>22000</v>
      </c>
      <c r="I29" s="3">
        <v>22000</v>
      </c>
      <c r="J29" s="9"/>
      <c r="K29" s="4" t="s">
        <v>5</v>
      </c>
      <c r="L29" s="4"/>
      <c r="M29" s="4"/>
      <c r="N29" s="4" t="s">
        <v>5</v>
      </c>
      <c r="O29" s="5"/>
    </row>
    <row r="30" spans="1:15" ht="24" customHeight="1">
      <c r="A30" s="93"/>
      <c r="B30" s="9" t="s">
        <v>77</v>
      </c>
      <c r="C30" s="8" t="s">
        <v>93</v>
      </c>
      <c r="D30" s="3">
        <v>22000</v>
      </c>
      <c r="E30" s="3"/>
      <c r="F30" s="51">
        <v>0</v>
      </c>
      <c r="G30" s="3">
        <f t="shared" si="1"/>
        <v>22000</v>
      </c>
      <c r="H30" s="3">
        <v>22000</v>
      </c>
      <c r="I30" s="3">
        <v>22000</v>
      </c>
      <c r="J30" s="9"/>
      <c r="K30" s="4" t="s">
        <v>5</v>
      </c>
      <c r="L30" s="4"/>
      <c r="M30" s="4"/>
      <c r="N30" s="4" t="s">
        <v>5</v>
      </c>
      <c r="O30" s="5"/>
    </row>
    <row r="31" spans="1:15" ht="24" customHeight="1">
      <c r="A31" s="93"/>
      <c r="B31" s="9" t="s">
        <v>84</v>
      </c>
      <c r="C31" s="8" t="s">
        <v>85</v>
      </c>
      <c r="D31" s="3">
        <v>22000</v>
      </c>
      <c r="E31" s="3"/>
      <c r="F31" s="51">
        <v>0</v>
      </c>
      <c r="G31" s="3">
        <f t="shared" si="1"/>
        <v>22000</v>
      </c>
      <c r="H31" s="3">
        <v>22000</v>
      </c>
      <c r="I31" s="3">
        <v>22000</v>
      </c>
      <c r="J31" s="9"/>
      <c r="K31" s="4" t="s">
        <v>5</v>
      </c>
      <c r="L31" s="4"/>
      <c r="M31" s="4"/>
      <c r="N31" s="4" t="s">
        <v>5</v>
      </c>
      <c r="O31" s="5"/>
    </row>
    <row r="32" spans="1:15" ht="24" customHeight="1">
      <c r="A32" s="93"/>
      <c r="B32" s="9" t="s">
        <v>84</v>
      </c>
      <c r="C32" s="8" t="s">
        <v>80</v>
      </c>
      <c r="D32" s="3">
        <v>22000</v>
      </c>
      <c r="E32" s="3"/>
      <c r="F32" s="51">
        <v>0</v>
      </c>
      <c r="G32" s="3">
        <f t="shared" si="1"/>
        <v>22000</v>
      </c>
      <c r="H32" s="3">
        <v>22000</v>
      </c>
      <c r="I32" s="3">
        <v>22000</v>
      </c>
      <c r="J32" s="9"/>
      <c r="K32" s="4" t="s">
        <v>5</v>
      </c>
      <c r="L32" s="4"/>
      <c r="M32" s="4"/>
      <c r="N32" s="4" t="s">
        <v>5</v>
      </c>
      <c r="O32" s="5"/>
    </row>
    <row r="33" spans="1:15" ht="24" customHeight="1">
      <c r="A33" s="93"/>
      <c r="B33" s="9" t="s">
        <v>84</v>
      </c>
      <c r="C33" s="8" t="s">
        <v>86</v>
      </c>
      <c r="D33" s="3">
        <v>22000</v>
      </c>
      <c r="E33" s="3"/>
      <c r="F33" s="51">
        <v>0</v>
      </c>
      <c r="G33" s="3">
        <f t="shared" si="1"/>
        <v>22000</v>
      </c>
      <c r="H33" s="3">
        <v>22000</v>
      </c>
      <c r="I33" s="3">
        <v>22000</v>
      </c>
      <c r="J33" s="9"/>
      <c r="K33" s="4" t="s">
        <v>5</v>
      </c>
      <c r="L33" s="4"/>
      <c r="M33" s="4"/>
      <c r="N33" s="4" t="s">
        <v>5</v>
      </c>
      <c r="O33" s="5"/>
    </row>
    <row r="34" spans="1:15" ht="24" customHeight="1">
      <c r="A34" s="93"/>
      <c r="B34" s="9" t="s">
        <v>84</v>
      </c>
      <c r="C34" s="8" t="s">
        <v>87</v>
      </c>
      <c r="D34" s="3">
        <v>22000</v>
      </c>
      <c r="E34" s="3"/>
      <c r="F34" s="51">
        <v>0</v>
      </c>
      <c r="G34" s="3">
        <f t="shared" si="1"/>
        <v>22000</v>
      </c>
      <c r="H34" s="3">
        <v>22000</v>
      </c>
      <c r="I34" s="3">
        <v>22000</v>
      </c>
      <c r="J34" s="9"/>
      <c r="K34" s="4" t="s">
        <v>5</v>
      </c>
      <c r="L34" s="4"/>
      <c r="M34" s="4"/>
      <c r="N34" s="4" t="s">
        <v>5</v>
      </c>
      <c r="O34" s="5"/>
    </row>
    <row r="35" spans="1:15" ht="24" customHeight="1">
      <c r="A35" s="93"/>
      <c r="B35" s="9" t="s">
        <v>84</v>
      </c>
      <c r="C35" s="8" t="s">
        <v>88</v>
      </c>
      <c r="D35" s="3">
        <v>22000</v>
      </c>
      <c r="E35" s="3"/>
      <c r="F35" s="51">
        <v>0</v>
      </c>
      <c r="G35" s="3">
        <f t="shared" si="1"/>
        <v>22000</v>
      </c>
      <c r="H35" s="3">
        <v>22000</v>
      </c>
      <c r="I35" s="3">
        <v>22000</v>
      </c>
      <c r="J35" s="9"/>
      <c r="K35" s="4" t="s">
        <v>5</v>
      </c>
      <c r="L35" s="4"/>
      <c r="M35" s="4"/>
      <c r="N35" s="4" t="s">
        <v>5</v>
      </c>
      <c r="O35" s="5"/>
    </row>
    <row r="36" spans="1:15" ht="24" customHeight="1">
      <c r="A36" s="93"/>
      <c r="B36" s="9" t="s">
        <v>84</v>
      </c>
      <c r="C36" s="8" t="s">
        <v>89</v>
      </c>
      <c r="D36" s="3">
        <v>22000</v>
      </c>
      <c r="E36" s="3"/>
      <c r="F36" s="51">
        <v>0</v>
      </c>
      <c r="G36" s="3">
        <f t="shared" si="1"/>
        <v>22000</v>
      </c>
      <c r="H36" s="3">
        <v>22000</v>
      </c>
      <c r="I36" s="3">
        <v>22000</v>
      </c>
      <c r="J36" s="9"/>
      <c r="K36" s="4" t="s">
        <v>5</v>
      </c>
      <c r="L36" s="4"/>
      <c r="M36" s="4"/>
      <c r="N36" s="4" t="s">
        <v>5</v>
      </c>
      <c r="O36" s="5"/>
    </row>
    <row r="37" spans="1:15" ht="24" customHeight="1">
      <c r="A37" s="93"/>
      <c r="B37" s="9" t="s">
        <v>84</v>
      </c>
      <c r="C37" s="8" t="s">
        <v>90</v>
      </c>
      <c r="D37" s="3">
        <v>22000</v>
      </c>
      <c r="E37" s="3"/>
      <c r="F37" s="51">
        <v>0</v>
      </c>
      <c r="G37" s="3">
        <f t="shared" si="1"/>
        <v>22000</v>
      </c>
      <c r="H37" s="3">
        <v>22000</v>
      </c>
      <c r="I37" s="3">
        <v>22000</v>
      </c>
      <c r="J37" s="9"/>
      <c r="K37" s="4" t="s">
        <v>5</v>
      </c>
      <c r="L37" s="4"/>
      <c r="M37" s="4"/>
      <c r="N37" s="4" t="s">
        <v>5</v>
      </c>
      <c r="O37" s="5"/>
    </row>
    <row r="38" spans="1:15" ht="24" customHeight="1">
      <c r="A38" s="93"/>
      <c r="B38" s="9" t="s">
        <v>84</v>
      </c>
      <c r="C38" s="8" t="s">
        <v>91</v>
      </c>
      <c r="D38" s="3">
        <v>22000</v>
      </c>
      <c r="E38" s="3"/>
      <c r="F38" s="51">
        <v>0</v>
      </c>
      <c r="G38" s="3">
        <f t="shared" si="1"/>
        <v>22000</v>
      </c>
      <c r="H38" s="3">
        <v>22000</v>
      </c>
      <c r="I38" s="3">
        <v>22000</v>
      </c>
      <c r="J38" s="9"/>
      <c r="K38" s="4" t="s">
        <v>5</v>
      </c>
      <c r="L38" s="4"/>
      <c r="M38" s="4"/>
      <c r="N38" s="4" t="s">
        <v>5</v>
      </c>
      <c r="O38" s="5"/>
    </row>
    <row r="39" spans="1:15" ht="24" customHeight="1">
      <c r="A39" s="93"/>
      <c r="B39" s="9" t="s">
        <v>84</v>
      </c>
      <c r="C39" s="8" t="s">
        <v>92</v>
      </c>
      <c r="D39" s="3">
        <v>22000</v>
      </c>
      <c r="E39" s="3"/>
      <c r="F39" s="51">
        <v>0</v>
      </c>
      <c r="G39" s="3">
        <f t="shared" si="1"/>
        <v>22000</v>
      </c>
      <c r="H39" s="3">
        <v>22000</v>
      </c>
      <c r="I39" s="3">
        <v>22000</v>
      </c>
      <c r="J39" s="9"/>
      <c r="K39" s="4" t="s">
        <v>5</v>
      </c>
      <c r="L39" s="4"/>
      <c r="M39" s="4"/>
      <c r="N39" s="4" t="s">
        <v>5</v>
      </c>
      <c r="O39" s="5"/>
    </row>
    <row r="40" spans="1:15" ht="24" customHeight="1">
      <c r="A40" s="93"/>
      <c r="B40" s="9" t="s">
        <v>94</v>
      </c>
      <c r="C40" s="8" t="s">
        <v>97</v>
      </c>
      <c r="D40" s="3">
        <v>10000</v>
      </c>
      <c r="E40" s="3"/>
      <c r="F40" s="51">
        <v>0</v>
      </c>
      <c r="G40" s="3">
        <f t="shared" si="1"/>
        <v>10000</v>
      </c>
      <c r="H40" s="3">
        <v>10000</v>
      </c>
      <c r="I40" s="3">
        <v>10000</v>
      </c>
      <c r="J40" s="9"/>
      <c r="K40" s="4" t="s">
        <v>5</v>
      </c>
      <c r="L40" s="4"/>
      <c r="M40" s="4"/>
      <c r="N40" s="4" t="s">
        <v>5</v>
      </c>
      <c r="O40" s="5"/>
    </row>
    <row r="41" spans="1:15" ht="24" customHeight="1">
      <c r="A41" s="93"/>
      <c r="B41" s="9" t="s">
        <v>94</v>
      </c>
      <c r="C41" s="8" t="s">
        <v>88</v>
      </c>
      <c r="D41" s="3">
        <v>5000</v>
      </c>
      <c r="E41" s="3"/>
      <c r="F41" s="51">
        <v>0</v>
      </c>
      <c r="G41" s="3">
        <f t="shared" si="1"/>
        <v>5000</v>
      </c>
      <c r="H41" s="3">
        <v>5000</v>
      </c>
      <c r="I41" s="3">
        <v>5000</v>
      </c>
      <c r="J41" s="9"/>
      <c r="K41" s="4" t="s">
        <v>5</v>
      </c>
      <c r="L41" s="4"/>
      <c r="M41" s="4"/>
      <c r="N41" s="4" t="s">
        <v>5</v>
      </c>
      <c r="O41" s="5"/>
    </row>
    <row r="42" spans="1:15" ht="24" customHeight="1">
      <c r="A42" s="93"/>
      <c r="B42" s="9" t="s">
        <v>94</v>
      </c>
      <c r="C42" s="8" t="s">
        <v>90</v>
      </c>
      <c r="D42" s="3">
        <v>3000</v>
      </c>
      <c r="E42" s="3"/>
      <c r="F42" s="51">
        <v>0</v>
      </c>
      <c r="G42" s="3">
        <f t="shared" si="1"/>
        <v>3000</v>
      </c>
      <c r="H42" s="3">
        <v>3000</v>
      </c>
      <c r="I42" s="3">
        <v>3000</v>
      </c>
      <c r="J42" s="9"/>
      <c r="K42" s="4" t="s">
        <v>5</v>
      </c>
      <c r="L42" s="4"/>
      <c r="M42" s="4"/>
      <c r="N42" s="4" t="s">
        <v>5</v>
      </c>
      <c r="O42" s="5"/>
    </row>
    <row r="43" spans="1:15" ht="24" customHeight="1">
      <c r="A43" s="93"/>
      <c r="B43" s="9" t="s">
        <v>95</v>
      </c>
      <c r="C43" s="8" t="s">
        <v>75</v>
      </c>
      <c r="D43" s="3">
        <v>10000</v>
      </c>
      <c r="E43" s="3"/>
      <c r="F43" s="51">
        <v>0</v>
      </c>
      <c r="G43" s="3">
        <f t="shared" si="1"/>
        <v>10000</v>
      </c>
      <c r="H43" s="3">
        <v>10000</v>
      </c>
      <c r="I43" s="3">
        <v>10000</v>
      </c>
      <c r="J43" s="9"/>
      <c r="K43" s="4" t="s">
        <v>5</v>
      </c>
      <c r="L43" s="4"/>
      <c r="M43" s="4"/>
      <c r="N43" s="4" t="s">
        <v>5</v>
      </c>
      <c r="O43" s="5"/>
    </row>
    <row r="44" spans="1:15" ht="24" customHeight="1">
      <c r="A44" s="64" t="s">
        <v>73</v>
      </c>
      <c r="B44" s="9" t="s">
        <v>96</v>
      </c>
      <c r="C44" s="8" t="s">
        <v>75</v>
      </c>
      <c r="D44" s="3">
        <v>10000</v>
      </c>
      <c r="E44" s="3"/>
      <c r="F44" s="51">
        <v>0</v>
      </c>
      <c r="G44" s="3">
        <f t="shared" si="1"/>
        <v>10000</v>
      </c>
      <c r="H44" s="3">
        <v>10000</v>
      </c>
      <c r="I44" s="3">
        <v>10000</v>
      </c>
      <c r="J44" s="9"/>
      <c r="K44" s="4" t="s">
        <v>5</v>
      </c>
      <c r="L44" s="4"/>
      <c r="M44" s="4"/>
      <c r="N44" s="4" t="s">
        <v>5</v>
      </c>
      <c r="O44" s="5"/>
    </row>
    <row r="45" spans="1:15" ht="24" customHeight="1">
      <c r="A45" s="93"/>
      <c r="B45" s="9" t="s">
        <v>96</v>
      </c>
      <c r="C45" s="8" t="s">
        <v>80</v>
      </c>
      <c r="D45" s="3">
        <v>5000</v>
      </c>
      <c r="E45" s="3"/>
      <c r="F45" s="51">
        <v>0</v>
      </c>
      <c r="G45" s="3">
        <f t="shared" si="1"/>
        <v>5000</v>
      </c>
      <c r="H45" s="3">
        <v>5000</v>
      </c>
      <c r="I45" s="3">
        <v>5000</v>
      </c>
      <c r="J45" s="9"/>
      <c r="K45" s="4" t="s">
        <v>5</v>
      </c>
      <c r="L45" s="4"/>
      <c r="M45" s="4"/>
      <c r="N45" s="4" t="s">
        <v>5</v>
      </c>
      <c r="O45" s="5"/>
    </row>
    <row r="46" spans="1:15" ht="24" customHeight="1">
      <c r="A46" s="93"/>
      <c r="B46" s="9" t="s">
        <v>96</v>
      </c>
      <c r="C46" s="8" t="s">
        <v>79</v>
      </c>
      <c r="D46" s="3">
        <v>3000</v>
      </c>
      <c r="E46" s="3"/>
      <c r="F46" s="51">
        <v>0</v>
      </c>
      <c r="G46" s="3">
        <f t="shared" si="1"/>
        <v>3000</v>
      </c>
      <c r="H46" s="3">
        <v>3000</v>
      </c>
      <c r="I46" s="3">
        <v>3000</v>
      </c>
      <c r="J46" s="9"/>
      <c r="K46" s="4" t="s">
        <v>5</v>
      </c>
      <c r="L46" s="4"/>
      <c r="M46" s="4"/>
      <c r="N46" s="4" t="s">
        <v>5</v>
      </c>
      <c r="O46" s="5"/>
    </row>
    <row r="47" spans="1:15" ht="24" customHeight="1">
      <c r="A47" s="93"/>
      <c r="B47" s="9" t="s">
        <v>98</v>
      </c>
      <c r="C47" s="8" t="s">
        <v>99</v>
      </c>
      <c r="D47" s="3">
        <v>111800</v>
      </c>
      <c r="E47" s="3"/>
      <c r="F47" s="51">
        <v>0</v>
      </c>
      <c r="G47" s="3">
        <f t="shared" si="1"/>
        <v>111800</v>
      </c>
      <c r="H47" s="3">
        <v>111800</v>
      </c>
      <c r="I47" s="3">
        <v>111800</v>
      </c>
      <c r="J47" s="9"/>
      <c r="K47" s="4" t="s">
        <v>5</v>
      </c>
      <c r="L47" s="4"/>
      <c r="M47" s="4"/>
      <c r="N47" s="4" t="s">
        <v>5</v>
      </c>
      <c r="O47" s="5"/>
    </row>
    <row r="48" spans="1:15" ht="24" customHeight="1">
      <c r="A48" s="46" t="s">
        <v>22</v>
      </c>
      <c r="B48" s="9" t="s">
        <v>58</v>
      </c>
      <c r="C48" s="8" t="s">
        <v>59</v>
      </c>
      <c r="D48" s="20">
        <v>12000</v>
      </c>
      <c r="E48" s="21"/>
      <c r="F48" s="51">
        <v>0</v>
      </c>
      <c r="G48" s="3">
        <f t="shared" si="1"/>
        <v>12000</v>
      </c>
      <c r="H48" s="20"/>
      <c r="I48" s="20">
        <v>12000</v>
      </c>
      <c r="J48" s="18"/>
      <c r="K48" s="4" t="s">
        <v>5</v>
      </c>
      <c r="L48" s="4"/>
      <c r="M48" s="4"/>
      <c r="N48" s="4" t="s">
        <v>5</v>
      </c>
      <c r="O48" s="4"/>
    </row>
    <row r="49" spans="1:15" ht="24" customHeight="1">
      <c r="A49" s="90" t="s">
        <v>23</v>
      </c>
      <c r="B49" s="9" t="s">
        <v>60</v>
      </c>
      <c r="C49" s="8" t="s">
        <v>101</v>
      </c>
      <c r="D49" s="20">
        <v>44000</v>
      </c>
      <c r="E49" s="21"/>
      <c r="F49" s="51">
        <v>0</v>
      </c>
      <c r="G49" s="3">
        <f t="shared" si="1"/>
        <v>44000</v>
      </c>
      <c r="H49" s="20"/>
      <c r="I49" s="20">
        <v>44000</v>
      </c>
      <c r="J49" s="16"/>
      <c r="K49" s="4" t="s">
        <v>5</v>
      </c>
      <c r="L49" s="4"/>
      <c r="M49" s="4"/>
      <c r="N49" s="4" t="s">
        <v>5</v>
      </c>
      <c r="O49" s="4"/>
    </row>
    <row r="50" spans="1:15" ht="24" customHeight="1">
      <c r="A50" s="92"/>
      <c r="B50" s="9" t="s">
        <v>100</v>
      </c>
      <c r="C50" s="8" t="s">
        <v>102</v>
      </c>
      <c r="D50" s="20">
        <v>70000</v>
      </c>
      <c r="E50" s="21"/>
      <c r="F50" s="51">
        <v>0</v>
      </c>
      <c r="G50" s="3">
        <f t="shared" si="1"/>
        <v>70000</v>
      </c>
      <c r="H50" s="20">
        <v>70000</v>
      </c>
      <c r="I50" s="20">
        <v>70000</v>
      </c>
      <c r="J50" s="16"/>
      <c r="K50" s="4" t="s">
        <v>5</v>
      </c>
      <c r="L50" s="4"/>
      <c r="M50" s="4"/>
      <c r="N50" s="4" t="s">
        <v>5</v>
      </c>
      <c r="O50" s="4"/>
    </row>
    <row r="51" spans="1:15" ht="24" customHeight="1">
      <c r="A51" s="90" t="s">
        <v>61</v>
      </c>
      <c r="B51" s="9" t="s">
        <v>32</v>
      </c>
      <c r="C51" s="8" t="s">
        <v>62</v>
      </c>
      <c r="D51" s="20">
        <v>20000</v>
      </c>
      <c r="E51" s="21"/>
      <c r="F51" s="20">
        <v>3100</v>
      </c>
      <c r="G51" s="3">
        <f t="shared" si="1"/>
        <v>23100</v>
      </c>
      <c r="H51" s="20"/>
      <c r="I51" s="20">
        <v>20000</v>
      </c>
      <c r="J51" s="16"/>
      <c r="K51" s="4" t="s">
        <v>5</v>
      </c>
      <c r="L51" s="22"/>
      <c r="M51" s="4"/>
      <c r="N51" s="4" t="s">
        <v>5</v>
      </c>
      <c r="O51" s="4"/>
    </row>
    <row r="52" spans="1:15" ht="24" customHeight="1">
      <c r="A52" s="91"/>
      <c r="B52" s="9" t="s">
        <v>123</v>
      </c>
      <c r="C52" s="8" t="s">
        <v>124</v>
      </c>
      <c r="D52" s="20">
        <v>20000</v>
      </c>
      <c r="E52" s="21"/>
      <c r="F52" s="20">
        <v>3800</v>
      </c>
      <c r="G52" s="3">
        <f t="shared" si="1"/>
        <v>23800</v>
      </c>
      <c r="H52" s="20">
        <v>20000</v>
      </c>
      <c r="I52" s="20">
        <v>20000</v>
      </c>
      <c r="J52" s="16"/>
      <c r="K52" s="4" t="s">
        <v>5</v>
      </c>
      <c r="L52" s="22"/>
      <c r="M52" s="4"/>
      <c r="N52" s="4" t="s">
        <v>5</v>
      </c>
      <c r="O52" s="4"/>
    </row>
    <row r="53" spans="1:15" ht="24" customHeight="1">
      <c r="A53" s="91"/>
      <c r="B53" s="9" t="s">
        <v>103</v>
      </c>
      <c r="C53" s="8" t="s">
        <v>104</v>
      </c>
      <c r="D53" s="20">
        <v>20000</v>
      </c>
      <c r="E53" s="21"/>
      <c r="F53" s="20">
        <v>2000</v>
      </c>
      <c r="G53" s="3">
        <f t="shared" si="1"/>
        <v>22000</v>
      </c>
      <c r="H53" s="20">
        <v>20000</v>
      </c>
      <c r="I53" s="20">
        <v>20000</v>
      </c>
      <c r="J53" s="16"/>
      <c r="K53" s="4" t="s">
        <v>5</v>
      </c>
      <c r="L53" s="22"/>
      <c r="M53" s="4"/>
      <c r="N53" s="4" t="s">
        <v>5</v>
      </c>
      <c r="O53" s="4"/>
    </row>
    <row r="54" spans="1:15" ht="24" customHeight="1">
      <c r="A54" s="63"/>
      <c r="B54" s="9" t="s">
        <v>118</v>
      </c>
      <c r="C54" s="8" t="s">
        <v>119</v>
      </c>
      <c r="D54" s="20">
        <v>10000</v>
      </c>
      <c r="E54" s="21"/>
      <c r="F54" s="20">
        <v>15900</v>
      </c>
      <c r="G54" s="3">
        <f t="shared" si="1"/>
        <v>25900</v>
      </c>
      <c r="H54" s="20">
        <v>10000</v>
      </c>
      <c r="I54" s="20">
        <v>10000</v>
      </c>
      <c r="J54" s="16"/>
      <c r="K54" s="4" t="s">
        <v>5</v>
      </c>
      <c r="L54" s="22"/>
      <c r="M54" s="4"/>
      <c r="N54" s="4" t="s">
        <v>5</v>
      </c>
      <c r="O54" s="4"/>
    </row>
    <row r="55" spans="1:15" ht="24" customHeight="1">
      <c r="A55" s="90" t="s">
        <v>105</v>
      </c>
      <c r="B55" s="9" t="s">
        <v>106</v>
      </c>
      <c r="C55" s="8" t="s">
        <v>107</v>
      </c>
      <c r="D55" s="20">
        <v>388166</v>
      </c>
      <c r="E55" s="21"/>
      <c r="F55" s="51">
        <v>0</v>
      </c>
      <c r="G55" s="3">
        <f t="shared" si="1"/>
        <v>388166</v>
      </c>
      <c r="H55" s="20">
        <v>388166</v>
      </c>
      <c r="I55" s="20">
        <v>388166</v>
      </c>
      <c r="J55" s="16"/>
      <c r="K55" s="4" t="s">
        <v>5</v>
      </c>
      <c r="L55" s="22"/>
      <c r="M55" s="4"/>
      <c r="N55" s="4" t="s">
        <v>5</v>
      </c>
      <c r="O55" s="4"/>
    </row>
    <row r="56" spans="1:15" ht="24" customHeight="1">
      <c r="A56" s="91"/>
      <c r="B56" s="9" t="s">
        <v>106</v>
      </c>
      <c r="C56" s="8" t="s">
        <v>107</v>
      </c>
      <c r="D56" s="20">
        <v>208830</v>
      </c>
      <c r="E56" s="21"/>
      <c r="F56" s="51">
        <v>0</v>
      </c>
      <c r="G56" s="3">
        <f t="shared" si="1"/>
        <v>208830</v>
      </c>
      <c r="H56" s="20">
        <v>208830</v>
      </c>
      <c r="I56" s="20">
        <v>208830</v>
      </c>
      <c r="J56" s="16"/>
      <c r="K56" s="4" t="s">
        <v>5</v>
      </c>
      <c r="L56" s="22"/>
      <c r="M56" s="4"/>
      <c r="N56" s="4" t="s">
        <v>5</v>
      </c>
      <c r="O56" s="4"/>
    </row>
    <row r="57" spans="1:15" ht="24" customHeight="1">
      <c r="A57" s="62"/>
      <c r="B57" s="9" t="s">
        <v>108</v>
      </c>
      <c r="C57" s="8" t="s">
        <v>109</v>
      </c>
      <c r="D57" s="20">
        <v>379339</v>
      </c>
      <c r="E57" s="21"/>
      <c r="F57" s="51">
        <v>0</v>
      </c>
      <c r="G57" s="3">
        <f t="shared" si="1"/>
        <v>379339</v>
      </c>
      <c r="H57" s="20">
        <v>379339</v>
      </c>
      <c r="I57" s="20">
        <v>379339</v>
      </c>
      <c r="J57" s="16"/>
      <c r="K57" s="4" t="s">
        <v>5</v>
      </c>
      <c r="L57" s="22"/>
      <c r="M57" s="4"/>
      <c r="N57" s="4" t="s">
        <v>5</v>
      </c>
      <c r="O57" s="4"/>
    </row>
    <row r="58" spans="1:15" ht="24" customHeight="1">
      <c r="A58" s="62"/>
      <c r="B58" s="9" t="s">
        <v>120</v>
      </c>
      <c r="C58" s="8" t="s">
        <v>109</v>
      </c>
      <c r="D58" s="20">
        <v>282322</v>
      </c>
      <c r="E58" s="21"/>
      <c r="F58" s="51">
        <v>0</v>
      </c>
      <c r="G58" s="3">
        <f t="shared" si="1"/>
        <v>282322</v>
      </c>
      <c r="H58" s="20">
        <v>282322</v>
      </c>
      <c r="I58" s="20">
        <v>282322</v>
      </c>
      <c r="J58" s="16"/>
      <c r="K58" s="4" t="s">
        <v>5</v>
      </c>
      <c r="L58" s="22"/>
      <c r="M58" s="4"/>
      <c r="N58" s="4" t="s">
        <v>5</v>
      </c>
      <c r="O58" s="4"/>
    </row>
    <row r="59" spans="1:15" ht="24" customHeight="1">
      <c r="A59" s="63"/>
      <c r="B59" s="9" t="s">
        <v>106</v>
      </c>
      <c r="C59" s="8" t="s">
        <v>107</v>
      </c>
      <c r="D59" s="20">
        <v>90518</v>
      </c>
      <c r="E59" s="21"/>
      <c r="F59" s="51">
        <v>0</v>
      </c>
      <c r="G59" s="3">
        <f t="shared" si="1"/>
        <v>90518</v>
      </c>
      <c r="H59" s="20">
        <v>90518</v>
      </c>
      <c r="I59" s="20">
        <v>90518</v>
      </c>
      <c r="J59" s="16"/>
      <c r="K59" s="4" t="s">
        <v>5</v>
      </c>
      <c r="L59" s="22"/>
      <c r="M59" s="4"/>
      <c r="N59" s="4" t="s">
        <v>5</v>
      </c>
      <c r="O59" s="4"/>
    </row>
    <row r="60" spans="1:15" ht="25.5" customHeight="1">
      <c r="A60" s="61" t="s">
        <v>24</v>
      </c>
      <c r="B60" s="9" t="s">
        <v>63</v>
      </c>
      <c r="C60" s="8" t="s">
        <v>35</v>
      </c>
      <c r="D60" s="20">
        <v>80000</v>
      </c>
      <c r="E60" s="21"/>
      <c r="F60" s="51">
        <v>0</v>
      </c>
      <c r="G60" s="3">
        <f t="shared" si="1"/>
        <v>80000</v>
      </c>
      <c r="H60" s="20"/>
      <c r="I60" s="20">
        <v>80000</v>
      </c>
      <c r="J60" s="16"/>
      <c r="K60" s="4" t="s">
        <v>5</v>
      </c>
      <c r="L60" s="22"/>
      <c r="M60" s="4"/>
      <c r="N60" s="4" t="s">
        <v>5</v>
      </c>
      <c r="O60" s="4"/>
    </row>
    <row r="61" spans="1:15" ht="25.5" customHeight="1">
      <c r="A61" s="89"/>
      <c r="B61" s="9" t="s">
        <v>110</v>
      </c>
      <c r="C61" s="8" t="s">
        <v>35</v>
      </c>
      <c r="D61" s="20">
        <v>80000</v>
      </c>
      <c r="E61" s="21"/>
      <c r="F61" s="51">
        <v>0</v>
      </c>
      <c r="G61" s="3">
        <f t="shared" si="1"/>
        <v>80000</v>
      </c>
      <c r="H61" s="20">
        <v>80000</v>
      </c>
      <c r="I61" s="20">
        <v>80000</v>
      </c>
      <c r="J61" s="16"/>
      <c r="K61" s="4" t="s">
        <v>5</v>
      </c>
      <c r="L61" s="22"/>
      <c r="M61" s="4"/>
      <c r="N61" s="4" t="s">
        <v>5</v>
      </c>
      <c r="O61" s="4"/>
    </row>
    <row r="62" spans="1:15" ht="24" customHeight="1">
      <c r="A62" s="46"/>
      <c r="B62" s="7"/>
      <c r="C62" s="19"/>
      <c r="D62" s="20">
        <f aca="true" t="shared" si="2" ref="D62:I62">SUM(D6:D61)</f>
        <v>2541019</v>
      </c>
      <c r="E62" s="20">
        <f t="shared" si="2"/>
        <v>20000</v>
      </c>
      <c r="F62" s="20">
        <f t="shared" si="2"/>
        <v>71675</v>
      </c>
      <c r="G62" s="20">
        <f t="shared" si="2"/>
        <v>2632694</v>
      </c>
      <c r="H62" s="20">
        <f t="shared" si="2"/>
        <v>2351019</v>
      </c>
      <c r="I62" s="20">
        <f t="shared" si="2"/>
        <v>2541019</v>
      </c>
      <c r="J62" s="23"/>
      <c r="K62" s="4"/>
      <c r="L62" s="4"/>
      <c r="M62" s="4"/>
      <c r="N62" s="4"/>
      <c r="O62" s="4"/>
    </row>
    <row r="63" spans="1:15" ht="24" customHeight="1">
      <c r="A63" s="49"/>
      <c r="B63" s="24"/>
      <c r="C63" s="30"/>
      <c r="D63" s="50"/>
      <c r="E63" s="50"/>
      <c r="F63" s="50"/>
      <c r="G63" s="50"/>
      <c r="H63" s="50"/>
      <c r="I63" s="50"/>
      <c r="J63" s="28"/>
      <c r="K63" s="29"/>
      <c r="L63" s="29"/>
      <c r="M63" s="29"/>
      <c r="N63" s="29"/>
      <c r="O63" s="29"/>
    </row>
    <row r="64" spans="1:15" ht="24" customHeight="1">
      <c r="A64" s="49"/>
      <c r="B64" s="24"/>
      <c r="C64" s="30"/>
      <c r="D64" s="50"/>
      <c r="E64" s="50"/>
      <c r="F64" s="50"/>
      <c r="G64" s="50"/>
      <c r="H64" s="50"/>
      <c r="I64" s="50"/>
      <c r="J64" s="28"/>
      <c r="K64" s="29"/>
      <c r="L64" s="29"/>
      <c r="M64" s="29"/>
      <c r="N64" s="29"/>
      <c r="O64" s="29"/>
    </row>
    <row r="65" spans="1:15" ht="24" customHeight="1">
      <c r="A65" s="47"/>
      <c r="B65" s="24"/>
      <c r="C65" s="24"/>
      <c r="D65" s="25"/>
      <c r="E65" s="26"/>
      <c r="F65" s="27"/>
      <c r="G65" s="27"/>
      <c r="H65" s="27"/>
      <c r="I65" s="27"/>
      <c r="J65" s="28"/>
      <c r="K65" s="28"/>
      <c r="L65" s="29"/>
      <c r="M65" s="29"/>
      <c r="N65" s="29"/>
      <c r="O65" s="29"/>
    </row>
    <row r="66" spans="1:15" ht="24" customHeight="1">
      <c r="A66" s="1" t="s">
        <v>25</v>
      </c>
      <c r="B66" s="1"/>
      <c r="C66" s="2"/>
      <c r="D66" s="1"/>
      <c r="E66" s="1"/>
      <c r="F66" s="1"/>
      <c r="G66" s="1"/>
      <c r="H66" s="1"/>
      <c r="I66" s="1"/>
      <c r="J66" s="1"/>
      <c r="K66" s="1"/>
      <c r="L66" s="1"/>
      <c r="M66" s="1"/>
      <c r="N66" s="1"/>
      <c r="O66" s="1"/>
    </row>
    <row r="67" spans="1:15" ht="24" customHeight="1">
      <c r="A67" s="47"/>
      <c r="B67" s="24"/>
      <c r="C67" s="30"/>
      <c r="D67" s="25"/>
      <c r="E67" s="26"/>
      <c r="F67" s="27"/>
      <c r="G67" s="27"/>
      <c r="H67" s="27"/>
      <c r="I67" s="27"/>
      <c r="J67" s="28"/>
      <c r="K67" s="28"/>
      <c r="L67" s="29"/>
      <c r="M67" s="29"/>
      <c r="N67" s="29"/>
      <c r="O67" s="29"/>
    </row>
    <row r="68" spans="1:15" ht="24" customHeight="1">
      <c r="A68" s="47"/>
      <c r="B68" s="24"/>
      <c r="C68" s="30"/>
      <c r="D68" s="25"/>
      <c r="E68" s="26"/>
      <c r="F68" s="27"/>
      <c r="G68" s="27"/>
      <c r="H68" s="27"/>
      <c r="I68" s="27"/>
      <c r="J68" s="28"/>
      <c r="K68" s="28"/>
      <c r="L68" s="29"/>
      <c r="M68" s="29"/>
      <c r="N68" s="29"/>
      <c r="O68" s="29"/>
    </row>
    <row r="69" spans="1:15" ht="24" customHeight="1">
      <c r="A69" s="47"/>
      <c r="B69" s="24"/>
      <c r="C69" s="30"/>
      <c r="D69" s="25"/>
      <c r="E69" s="26"/>
      <c r="F69" s="27"/>
      <c r="G69" s="27"/>
      <c r="H69" s="27"/>
      <c r="I69" s="27"/>
      <c r="J69" s="28"/>
      <c r="K69" s="28"/>
      <c r="L69" s="29"/>
      <c r="M69" s="29"/>
      <c r="N69" s="29"/>
      <c r="O69" s="29"/>
    </row>
    <row r="70" spans="1:15" ht="24" customHeight="1">
      <c r="A70" s="47"/>
      <c r="B70" s="24"/>
      <c r="C70" s="30"/>
      <c r="D70" s="25"/>
      <c r="E70" s="26"/>
      <c r="F70" s="27"/>
      <c r="G70" s="27"/>
      <c r="H70" s="27"/>
      <c r="I70" s="27"/>
      <c r="J70" s="28"/>
      <c r="K70" s="28"/>
      <c r="L70" s="29"/>
      <c r="M70" s="29"/>
      <c r="N70" s="29"/>
      <c r="O70" s="29"/>
    </row>
    <row r="71" spans="1:15" ht="24" customHeight="1">
      <c r="A71" s="47"/>
      <c r="B71" s="24"/>
      <c r="C71" s="30"/>
      <c r="D71" s="25"/>
      <c r="E71" s="26"/>
      <c r="F71" s="27"/>
      <c r="G71" s="27"/>
      <c r="H71" s="27"/>
      <c r="I71" s="27"/>
      <c r="J71" s="28"/>
      <c r="K71" s="28"/>
      <c r="L71" s="29"/>
      <c r="M71" s="29"/>
      <c r="N71" s="29"/>
      <c r="O71" s="29"/>
    </row>
    <row r="72" spans="1:15" ht="24" customHeight="1">
      <c r="A72" s="47"/>
      <c r="B72" s="24"/>
      <c r="C72" s="30"/>
      <c r="D72" s="25"/>
      <c r="E72" s="26"/>
      <c r="F72" s="27"/>
      <c r="G72" s="27"/>
      <c r="H72" s="27"/>
      <c r="I72" s="27"/>
      <c r="J72" s="28"/>
      <c r="K72" s="28"/>
      <c r="L72" s="29"/>
      <c r="M72" s="29"/>
      <c r="N72" s="29"/>
      <c r="O72" s="29"/>
    </row>
    <row r="73" spans="1:15" ht="24" customHeight="1">
      <c r="A73" s="47"/>
      <c r="B73" s="24"/>
      <c r="C73" s="30"/>
      <c r="D73" s="25"/>
      <c r="E73" s="26"/>
      <c r="F73" s="27"/>
      <c r="G73" s="27"/>
      <c r="H73" s="27"/>
      <c r="I73" s="27"/>
      <c r="J73" s="28"/>
      <c r="K73" s="28"/>
      <c r="L73" s="29"/>
      <c r="M73" s="29"/>
      <c r="N73" s="29"/>
      <c r="O73" s="29"/>
    </row>
    <row r="74" spans="1:15" ht="24" customHeight="1">
      <c r="A74" s="47"/>
      <c r="B74" s="24"/>
      <c r="C74" s="30"/>
      <c r="D74" s="25"/>
      <c r="E74" s="26"/>
      <c r="F74" s="27"/>
      <c r="G74" s="27"/>
      <c r="H74" s="27"/>
      <c r="I74" s="27"/>
      <c r="J74" s="28"/>
      <c r="K74" s="28"/>
      <c r="L74" s="29"/>
      <c r="M74" s="29"/>
      <c r="N74" s="29"/>
      <c r="O74" s="29"/>
    </row>
    <row r="75" spans="1:15" ht="24" customHeight="1">
      <c r="A75" s="47"/>
      <c r="B75" s="31"/>
      <c r="C75" s="32"/>
      <c r="D75" s="25"/>
      <c r="E75" s="26"/>
      <c r="F75" s="27"/>
      <c r="G75" s="27"/>
      <c r="H75" s="27"/>
      <c r="I75" s="27"/>
      <c r="J75" s="28"/>
      <c r="K75" s="28"/>
      <c r="L75" s="29"/>
      <c r="M75" s="29"/>
      <c r="N75" s="29"/>
      <c r="O75" s="29"/>
    </row>
    <row r="76" spans="1:15" ht="18.75" customHeight="1">
      <c r="A76" s="10"/>
      <c r="B76" s="31"/>
      <c r="C76" s="32"/>
      <c r="D76" s="34"/>
      <c r="E76" s="26"/>
      <c r="F76" s="35"/>
      <c r="G76" s="35"/>
      <c r="H76" s="36"/>
      <c r="I76" s="27"/>
      <c r="J76" s="28"/>
      <c r="K76" s="28"/>
      <c r="L76" s="33"/>
      <c r="M76" s="33"/>
      <c r="N76" s="33"/>
      <c r="O76" s="33"/>
    </row>
    <row r="77" spans="1:15" ht="18.75" customHeight="1">
      <c r="A77" s="10"/>
      <c r="B77" s="31"/>
      <c r="C77" s="32"/>
      <c r="D77" s="34"/>
      <c r="E77" s="26"/>
      <c r="F77" s="35"/>
      <c r="G77" s="35"/>
      <c r="H77" s="36"/>
      <c r="I77" s="27"/>
      <c r="J77" s="28"/>
      <c r="K77" s="28"/>
      <c r="L77" s="33"/>
      <c r="M77" s="33"/>
      <c r="N77" s="33"/>
      <c r="O77" s="33"/>
    </row>
    <row r="78" spans="1:15" ht="18.75" customHeight="1">
      <c r="A78" s="10"/>
      <c r="B78" s="31"/>
      <c r="C78" s="32"/>
      <c r="D78" s="34"/>
      <c r="E78" s="26"/>
      <c r="F78" s="35"/>
      <c r="G78" s="35"/>
      <c r="H78" s="36"/>
      <c r="I78" s="27"/>
      <c r="J78" s="28"/>
      <c r="K78" s="28"/>
      <c r="L78" s="33"/>
      <c r="M78" s="33"/>
      <c r="N78" s="33"/>
      <c r="O78" s="33"/>
    </row>
    <row r="79" spans="1:15" ht="18.75" customHeight="1">
      <c r="A79" s="10"/>
      <c r="B79" s="31"/>
      <c r="C79" s="32"/>
      <c r="D79" s="34"/>
      <c r="E79" s="26"/>
      <c r="F79" s="35"/>
      <c r="G79" s="35"/>
      <c r="H79" s="36"/>
      <c r="I79" s="27"/>
      <c r="J79" s="28"/>
      <c r="K79" s="28"/>
      <c r="L79" s="33"/>
      <c r="M79" s="33"/>
      <c r="N79" s="33"/>
      <c r="O79" s="33"/>
    </row>
    <row r="80" spans="1:15" ht="18.75" customHeight="1">
      <c r="A80" s="10"/>
      <c r="B80" s="31"/>
      <c r="C80" s="32"/>
      <c r="D80" s="34"/>
      <c r="E80" s="26"/>
      <c r="F80" s="35"/>
      <c r="G80" s="35"/>
      <c r="H80" s="36"/>
      <c r="I80" s="27"/>
      <c r="J80" s="28"/>
      <c r="K80" s="28"/>
      <c r="L80" s="33"/>
      <c r="M80" s="33"/>
      <c r="N80" s="33"/>
      <c r="O80" s="33"/>
    </row>
    <row r="81" spans="1:15" ht="18.75" customHeight="1">
      <c r="A81" s="10"/>
      <c r="B81" s="31"/>
      <c r="C81" s="32"/>
      <c r="D81" s="34"/>
      <c r="E81" s="26"/>
      <c r="F81" s="35"/>
      <c r="G81" s="35"/>
      <c r="H81" s="36"/>
      <c r="I81" s="27"/>
      <c r="J81" s="28"/>
      <c r="K81" s="28"/>
      <c r="L81" s="33"/>
      <c r="M81" s="33"/>
      <c r="N81" s="33"/>
      <c r="O81" s="33"/>
    </row>
    <row r="82" spans="1:15" ht="18.75" customHeight="1">
      <c r="A82" s="10"/>
      <c r="B82" s="31"/>
      <c r="C82" s="32"/>
      <c r="D82" s="34"/>
      <c r="E82" s="26"/>
      <c r="F82" s="35"/>
      <c r="G82" s="35"/>
      <c r="H82" s="36"/>
      <c r="I82" s="27"/>
      <c r="J82" s="28"/>
      <c r="K82" s="28"/>
      <c r="L82" s="33"/>
      <c r="M82" s="33"/>
      <c r="N82" s="33"/>
      <c r="O82" s="33"/>
    </row>
    <row r="83" spans="1:15" ht="18.75" customHeight="1">
      <c r="A83" s="10"/>
      <c r="B83" s="31"/>
      <c r="C83" s="32"/>
      <c r="D83" s="34"/>
      <c r="E83" s="26"/>
      <c r="F83" s="35"/>
      <c r="G83" s="35"/>
      <c r="H83" s="36"/>
      <c r="I83" s="27"/>
      <c r="J83" s="28"/>
      <c r="K83" s="28"/>
      <c r="L83" s="33"/>
      <c r="M83" s="33"/>
      <c r="N83" s="33"/>
      <c r="O83" s="33"/>
    </row>
    <row r="84" spans="1:15" ht="18.75" customHeight="1">
      <c r="A84" s="10"/>
      <c r="B84" s="31"/>
      <c r="C84" s="32"/>
      <c r="D84" s="34"/>
      <c r="E84" s="26"/>
      <c r="F84" s="35"/>
      <c r="G84" s="35"/>
      <c r="H84" s="36"/>
      <c r="I84" s="27"/>
      <c r="J84" s="28"/>
      <c r="K84" s="28"/>
      <c r="L84" s="33"/>
      <c r="M84" s="33"/>
      <c r="N84" s="33"/>
      <c r="O84" s="33"/>
    </row>
    <row r="85" spans="1:15" ht="18.75" customHeight="1">
      <c r="A85" s="10"/>
      <c r="B85" s="31"/>
      <c r="C85" s="32"/>
      <c r="D85" s="34"/>
      <c r="E85" s="26"/>
      <c r="F85" s="35"/>
      <c r="G85" s="35"/>
      <c r="H85" s="36"/>
      <c r="I85" s="27"/>
      <c r="J85" s="28"/>
      <c r="K85" s="28"/>
      <c r="L85" s="33"/>
      <c r="M85" s="33"/>
      <c r="N85" s="33"/>
      <c r="O85" s="33"/>
    </row>
    <row r="86" spans="1:15" ht="18.75" customHeight="1">
      <c r="A86" s="10"/>
      <c r="D86" s="34"/>
      <c r="E86" s="26"/>
      <c r="F86" s="35"/>
      <c r="G86" s="35"/>
      <c r="H86" s="36"/>
      <c r="I86" s="27"/>
      <c r="J86" s="28"/>
      <c r="K86" s="28"/>
      <c r="L86" s="33"/>
      <c r="M86" s="33"/>
      <c r="N86" s="33"/>
      <c r="O86" s="33"/>
    </row>
  </sheetData>
  <mergeCells count="25">
    <mergeCell ref="A15:A20"/>
    <mergeCell ref="A21:A24"/>
    <mergeCell ref="A25:A43"/>
    <mergeCell ref="A44:A47"/>
    <mergeCell ref="G4:G5"/>
    <mergeCell ref="A3:A5"/>
    <mergeCell ref="B3:B5"/>
    <mergeCell ref="C3:C5"/>
    <mergeCell ref="E4:E5"/>
    <mergeCell ref="F4:F5"/>
    <mergeCell ref="D4:D5"/>
    <mergeCell ref="A6:A10"/>
    <mergeCell ref="B1:L1"/>
    <mergeCell ref="K2:O2"/>
    <mergeCell ref="H3:I3"/>
    <mergeCell ref="H4:H5"/>
    <mergeCell ref="M3:O4"/>
    <mergeCell ref="J3:J5"/>
    <mergeCell ref="K3:L4"/>
    <mergeCell ref="I4:I5"/>
    <mergeCell ref="D3:G3"/>
    <mergeCell ref="A60:A61"/>
    <mergeCell ref="A55:A59"/>
    <mergeCell ref="A49:A50"/>
    <mergeCell ref="A51:A54"/>
  </mergeCells>
  <printOptions/>
  <pageMargins left="0.15748031496062992" right="0" top="0.43" bottom="0.37" header="0.28" footer="0.2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133"/>
  <sheetViews>
    <sheetView tabSelected="1" zoomScale="115" zoomScaleNormal="115" workbookViewId="0" topLeftCell="A1">
      <pane xSplit="1" ySplit="5" topLeftCell="B102" activePane="bottomRight" state="frozen"/>
      <selection pane="topLeft" activeCell="A1" sqref="A1"/>
      <selection pane="topRight" activeCell="B1" sqref="B1"/>
      <selection pane="bottomLeft" activeCell="A6" sqref="A6"/>
      <selection pane="bottomRight" activeCell="B104" sqref="B104:B105"/>
    </sheetView>
  </sheetViews>
  <sheetFormatPr defaultColWidth="9.00390625" defaultRowHeight="16.5"/>
  <cols>
    <col min="1" max="1" width="9.875" style="45" customWidth="1"/>
    <col min="2" max="2" width="30.625" style="37" customWidth="1"/>
    <col min="3" max="3" width="17.125" style="38" customWidth="1"/>
    <col min="4" max="4" width="10.50390625" style="39" customWidth="1"/>
    <col min="5" max="5" width="9.125" style="40" customWidth="1"/>
    <col min="6" max="6" width="8.875" style="41" customWidth="1"/>
    <col min="7" max="7" width="9.625" style="41" customWidth="1"/>
    <col min="8" max="8" width="9.375" style="42" customWidth="1"/>
    <col min="9" max="9" width="9.75390625" style="43" bestFit="1" customWidth="1"/>
    <col min="10" max="10" width="6.50390625" style="44" customWidth="1"/>
    <col min="11" max="11" width="2.50390625" style="44" customWidth="1"/>
    <col min="12" max="12" width="2.375" style="6" customWidth="1"/>
    <col min="13" max="13" width="2.125" style="6" customWidth="1"/>
    <col min="14" max="14" width="2.75390625" style="6" customWidth="1"/>
    <col min="15" max="15" width="4.125" style="6" customWidth="1"/>
    <col min="16" max="16384" width="9.00390625" style="6" customWidth="1"/>
  </cols>
  <sheetData>
    <row r="1" spans="2:12" ht="30" customHeight="1">
      <c r="B1" s="71" t="s">
        <v>274</v>
      </c>
      <c r="C1" s="71"/>
      <c r="D1" s="71"/>
      <c r="E1" s="71"/>
      <c r="F1" s="71"/>
      <c r="G1" s="71"/>
      <c r="H1" s="71"/>
      <c r="I1" s="71"/>
      <c r="J1" s="71"/>
      <c r="K1" s="71"/>
      <c r="L1" s="71"/>
    </row>
    <row r="2" spans="2:15" ht="19.5" customHeight="1">
      <c r="B2" s="11"/>
      <c r="C2" s="12"/>
      <c r="D2" s="13"/>
      <c r="E2" s="14"/>
      <c r="F2" s="15"/>
      <c r="G2" s="15"/>
      <c r="H2" s="15"/>
      <c r="I2" s="15"/>
      <c r="J2" s="10"/>
      <c r="K2" s="72" t="s">
        <v>125</v>
      </c>
      <c r="L2" s="72"/>
      <c r="M2" s="72"/>
      <c r="N2" s="72"/>
      <c r="O2" s="72"/>
    </row>
    <row r="3" spans="1:15" ht="18.75" customHeight="1">
      <c r="A3" s="64" t="s">
        <v>126</v>
      </c>
      <c r="B3" s="65" t="s">
        <v>0</v>
      </c>
      <c r="C3" s="68" t="s">
        <v>127</v>
      </c>
      <c r="D3" s="88" t="s">
        <v>128</v>
      </c>
      <c r="E3" s="88"/>
      <c r="F3" s="88"/>
      <c r="G3" s="88"/>
      <c r="H3" s="73" t="s">
        <v>1</v>
      </c>
      <c r="I3" s="74"/>
      <c r="J3" s="82" t="s">
        <v>129</v>
      </c>
      <c r="K3" s="76" t="s">
        <v>130</v>
      </c>
      <c r="L3" s="78"/>
      <c r="M3" s="76" t="s">
        <v>131</v>
      </c>
      <c r="N3" s="77"/>
      <c r="O3" s="78"/>
    </row>
    <row r="4" spans="1:15" ht="18.75" customHeight="1">
      <c r="A4" s="64"/>
      <c r="B4" s="66"/>
      <c r="C4" s="69"/>
      <c r="D4" s="57" t="s">
        <v>132</v>
      </c>
      <c r="E4" s="55" t="s">
        <v>133</v>
      </c>
      <c r="F4" s="57" t="s">
        <v>134</v>
      </c>
      <c r="G4" s="59" t="s">
        <v>135</v>
      </c>
      <c r="H4" s="75" t="s">
        <v>136</v>
      </c>
      <c r="I4" s="87" t="s">
        <v>2</v>
      </c>
      <c r="J4" s="83"/>
      <c r="K4" s="85"/>
      <c r="L4" s="86"/>
      <c r="M4" s="79"/>
      <c r="N4" s="80"/>
      <c r="O4" s="81"/>
    </row>
    <row r="5" spans="1:15" ht="24" customHeight="1">
      <c r="A5" s="64"/>
      <c r="B5" s="67"/>
      <c r="C5" s="70"/>
      <c r="D5" s="58"/>
      <c r="E5" s="56"/>
      <c r="F5" s="58"/>
      <c r="G5" s="60"/>
      <c r="H5" s="75"/>
      <c r="I5" s="87"/>
      <c r="J5" s="84"/>
      <c r="K5" s="17" t="s">
        <v>3</v>
      </c>
      <c r="L5" s="17" t="s">
        <v>4</v>
      </c>
      <c r="M5" s="17" t="s">
        <v>3</v>
      </c>
      <c r="N5" s="17" t="s">
        <v>4</v>
      </c>
      <c r="O5" s="5" t="s">
        <v>137</v>
      </c>
    </row>
    <row r="6" spans="1:15" ht="24" customHeight="1">
      <c r="A6" s="64" t="s">
        <v>138</v>
      </c>
      <c r="B6" s="9" t="s">
        <v>139</v>
      </c>
      <c r="C6" s="8" t="s">
        <v>140</v>
      </c>
      <c r="D6" s="3">
        <v>10000</v>
      </c>
      <c r="E6" s="8"/>
      <c r="F6" s="3"/>
      <c r="G6" s="3">
        <f aca="true" t="shared" si="0" ref="G6:G55">SUM(D6:F6)</f>
        <v>10000</v>
      </c>
      <c r="H6" s="3"/>
      <c r="I6" s="3">
        <v>10000</v>
      </c>
      <c r="J6" s="9"/>
      <c r="K6" s="4" t="s">
        <v>5</v>
      </c>
      <c r="L6" s="4"/>
      <c r="M6" s="4"/>
      <c r="N6" s="4" t="s">
        <v>5</v>
      </c>
      <c r="O6" s="5"/>
    </row>
    <row r="7" spans="1:15" ht="24" customHeight="1">
      <c r="A7" s="95"/>
      <c r="B7" s="9" t="s">
        <v>141</v>
      </c>
      <c r="C7" s="8" t="s">
        <v>43</v>
      </c>
      <c r="D7" s="3">
        <v>10000</v>
      </c>
      <c r="E7" s="8"/>
      <c r="F7" s="3"/>
      <c r="G7" s="3">
        <f t="shared" si="0"/>
        <v>10000</v>
      </c>
      <c r="H7" s="3"/>
      <c r="I7" s="3">
        <v>10000</v>
      </c>
      <c r="J7" s="9"/>
      <c r="K7" s="4" t="s">
        <v>5</v>
      </c>
      <c r="L7" s="4"/>
      <c r="M7" s="4"/>
      <c r="N7" s="4" t="s">
        <v>5</v>
      </c>
      <c r="O7" s="5"/>
    </row>
    <row r="8" spans="1:15" ht="24" customHeight="1">
      <c r="A8" s="95"/>
      <c r="B8" s="9" t="s">
        <v>141</v>
      </c>
      <c r="C8" s="8" t="s">
        <v>45</v>
      </c>
      <c r="D8" s="3">
        <v>10000</v>
      </c>
      <c r="E8" s="8"/>
      <c r="F8" s="3"/>
      <c r="G8" s="3">
        <f t="shared" si="0"/>
        <v>10000</v>
      </c>
      <c r="H8" s="3"/>
      <c r="I8" s="3">
        <v>10000</v>
      </c>
      <c r="J8" s="9"/>
      <c r="K8" s="4" t="s">
        <v>5</v>
      </c>
      <c r="L8" s="4"/>
      <c r="M8" s="4"/>
      <c r="N8" s="4" t="s">
        <v>5</v>
      </c>
      <c r="O8" s="5"/>
    </row>
    <row r="9" spans="1:15" ht="24" customHeight="1">
      <c r="A9" s="95"/>
      <c r="B9" s="9" t="s">
        <v>141</v>
      </c>
      <c r="C9" s="8" t="s">
        <v>44</v>
      </c>
      <c r="D9" s="3">
        <v>10000</v>
      </c>
      <c r="E9" s="8"/>
      <c r="F9" s="3"/>
      <c r="G9" s="3">
        <f t="shared" si="0"/>
        <v>10000</v>
      </c>
      <c r="H9" s="3"/>
      <c r="I9" s="3">
        <v>10000</v>
      </c>
      <c r="J9" s="9"/>
      <c r="K9" s="4" t="s">
        <v>5</v>
      </c>
      <c r="L9" s="4"/>
      <c r="M9" s="4"/>
      <c r="N9" s="4" t="s">
        <v>5</v>
      </c>
      <c r="O9" s="5"/>
    </row>
    <row r="10" spans="1:15" ht="24" customHeight="1">
      <c r="A10" s="95"/>
      <c r="B10" s="9" t="s">
        <v>141</v>
      </c>
      <c r="C10" s="8" t="s">
        <v>64</v>
      </c>
      <c r="D10" s="3">
        <v>10000</v>
      </c>
      <c r="E10" s="8"/>
      <c r="F10" s="3"/>
      <c r="G10" s="3">
        <f t="shared" si="0"/>
        <v>10000</v>
      </c>
      <c r="H10" s="3"/>
      <c r="I10" s="3">
        <v>10000</v>
      </c>
      <c r="J10" s="9"/>
      <c r="K10" s="4" t="s">
        <v>5</v>
      </c>
      <c r="L10" s="4"/>
      <c r="M10" s="4"/>
      <c r="N10" s="4" t="s">
        <v>5</v>
      </c>
      <c r="O10" s="5"/>
    </row>
    <row r="11" spans="1:15" ht="24" customHeight="1">
      <c r="A11" s="95"/>
      <c r="B11" s="9" t="s">
        <v>200</v>
      </c>
      <c r="C11" s="8" t="s">
        <v>197</v>
      </c>
      <c r="D11" s="3">
        <v>10000</v>
      </c>
      <c r="E11" s="8"/>
      <c r="F11" s="3"/>
      <c r="G11" s="3">
        <f t="shared" si="0"/>
        <v>10000</v>
      </c>
      <c r="H11" s="3">
        <v>10000</v>
      </c>
      <c r="I11" s="3">
        <v>10000</v>
      </c>
      <c r="J11" s="9"/>
      <c r="K11" s="4" t="s">
        <v>5</v>
      </c>
      <c r="L11" s="4"/>
      <c r="M11" s="4"/>
      <c r="N11" s="4" t="s">
        <v>5</v>
      </c>
      <c r="O11" s="5"/>
    </row>
    <row r="12" spans="1:15" ht="24" customHeight="1">
      <c r="A12" s="95"/>
      <c r="B12" s="9" t="s">
        <v>200</v>
      </c>
      <c r="C12" s="8" t="s">
        <v>198</v>
      </c>
      <c r="D12" s="3">
        <v>10000</v>
      </c>
      <c r="E12" s="8"/>
      <c r="F12" s="3"/>
      <c r="G12" s="3">
        <f t="shared" si="0"/>
        <v>10000</v>
      </c>
      <c r="H12" s="3">
        <v>10000</v>
      </c>
      <c r="I12" s="3">
        <v>10000</v>
      </c>
      <c r="J12" s="9"/>
      <c r="K12" s="4" t="s">
        <v>5</v>
      </c>
      <c r="L12" s="4"/>
      <c r="M12" s="4"/>
      <c r="N12" s="4" t="s">
        <v>5</v>
      </c>
      <c r="O12" s="5"/>
    </row>
    <row r="13" spans="1:15" ht="24" customHeight="1">
      <c r="A13" s="95"/>
      <c r="B13" s="9" t="s">
        <v>200</v>
      </c>
      <c r="C13" s="8" t="s">
        <v>199</v>
      </c>
      <c r="D13" s="3">
        <v>10000</v>
      </c>
      <c r="E13" s="8"/>
      <c r="F13" s="3"/>
      <c r="G13" s="3">
        <f t="shared" si="0"/>
        <v>10000</v>
      </c>
      <c r="H13" s="3">
        <v>10000</v>
      </c>
      <c r="I13" s="3">
        <v>10000</v>
      </c>
      <c r="J13" s="9"/>
      <c r="K13" s="4" t="s">
        <v>5</v>
      </c>
      <c r="L13" s="4"/>
      <c r="M13" s="4"/>
      <c r="N13" s="4" t="s">
        <v>5</v>
      </c>
      <c r="O13" s="5"/>
    </row>
    <row r="14" spans="1:15" ht="24" customHeight="1">
      <c r="A14" s="16" t="s">
        <v>142</v>
      </c>
      <c r="B14" s="9" t="s">
        <v>47</v>
      </c>
      <c r="C14" s="8" t="s">
        <v>48</v>
      </c>
      <c r="D14" s="3">
        <v>10000</v>
      </c>
      <c r="E14" s="8"/>
      <c r="F14" s="3">
        <v>1100</v>
      </c>
      <c r="G14" s="3">
        <f t="shared" si="0"/>
        <v>11100</v>
      </c>
      <c r="H14" s="3"/>
      <c r="I14" s="3">
        <v>10000</v>
      </c>
      <c r="J14" s="9"/>
      <c r="K14" s="4" t="s">
        <v>5</v>
      </c>
      <c r="L14" s="4"/>
      <c r="M14" s="4"/>
      <c r="N14" s="4" t="s">
        <v>5</v>
      </c>
      <c r="O14" s="5"/>
    </row>
    <row r="15" spans="1:15" ht="24" customHeight="1">
      <c r="A15" s="64" t="s">
        <v>143</v>
      </c>
      <c r="B15" s="9" t="s">
        <v>111</v>
      </c>
      <c r="C15" s="8" t="s">
        <v>112</v>
      </c>
      <c r="D15" s="3">
        <v>50000</v>
      </c>
      <c r="E15" s="8"/>
      <c r="F15" s="3">
        <v>600</v>
      </c>
      <c r="G15" s="3">
        <f t="shared" si="0"/>
        <v>50600</v>
      </c>
      <c r="H15" s="3"/>
      <c r="I15" s="3">
        <v>50000</v>
      </c>
      <c r="J15" s="9"/>
      <c r="K15" s="4" t="s">
        <v>5</v>
      </c>
      <c r="L15" s="4"/>
      <c r="M15" s="4"/>
      <c r="N15" s="4" t="s">
        <v>5</v>
      </c>
      <c r="O15" s="5"/>
    </row>
    <row r="16" spans="1:15" ht="24" customHeight="1">
      <c r="A16" s="93"/>
      <c r="B16" s="9" t="s">
        <v>201</v>
      </c>
      <c r="C16" s="8" t="s">
        <v>112</v>
      </c>
      <c r="D16" s="3">
        <v>50000</v>
      </c>
      <c r="E16" s="8"/>
      <c r="F16" s="3">
        <v>2000</v>
      </c>
      <c r="G16" s="3">
        <f t="shared" si="0"/>
        <v>52000</v>
      </c>
      <c r="H16" s="3">
        <v>50000</v>
      </c>
      <c r="I16" s="3">
        <v>50000</v>
      </c>
      <c r="J16" s="9"/>
      <c r="K16" s="4" t="s">
        <v>5</v>
      </c>
      <c r="L16" s="4"/>
      <c r="M16" s="4"/>
      <c r="N16" s="4" t="s">
        <v>5</v>
      </c>
      <c r="O16" s="5"/>
    </row>
    <row r="17" spans="1:15" ht="24" customHeight="1">
      <c r="A17" s="93"/>
      <c r="B17" s="9" t="s">
        <v>202</v>
      </c>
      <c r="C17" s="8" t="s">
        <v>204</v>
      </c>
      <c r="D17" s="3">
        <v>30000</v>
      </c>
      <c r="E17" s="8"/>
      <c r="F17" s="3">
        <v>15000</v>
      </c>
      <c r="G17" s="3">
        <f t="shared" si="0"/>
        <v>45000</v>
      </c>
      <c r="H17" s="3">
        <v>30000</v>
      </c>
      <c r="I17" s="3">
        <v>30000</v>
      </c>
      <c r="J17" s="9"/>
      <c r="K17" s="4" t="s">
        <v>5</v>
      </c>
      <c r="L17" s="4"/>
      <c r="M17" s="4"/>
      <c r="N17" s="4" t="s">
        <v>5</v>
      </c>
      <c r="O17" s="5"/>
    </row>
    <row r="18" spans="1:15" ht="24" customHeight="1">
      <c r="A18" s="93"/>
      <c r="B18" s="9" t="s">
        <v>203</v>
      </c>
      <c r="C18" s="8" t="s">
        <v>205</v>
      </c>
      <c r="D18" s="3">
        <v>30000</v>
      </c>
      <c r="E18" s="8"/>
      <c r="F18" s="3">
        <v>12000</v>
      </c>
      <c r="G18" s="3">
        <f t="shared" si="0"/>
        <v>42000</v>
      </c>
      <c r="H18" s="3">
        <v>30000</v>
      </c>
      <c r="I18" s="3">
        <v>30000</v>
      </c>
      <c r="J18" s="9"/>
      <c r="K18" s="4" t="s">
        <v>5</v>
      </c>
      <c r="L18" s="4"/>
      <c r="M18" s="4"/>
      <c r="N18" s="4" t="s">
        <v>5</v>
      </c>
      <c r="O18" s="5"/>
    </row>
    <row r="19" spans="1:15" ht="24" customHeight="1">
      <c r="A19" s="16" t="s">
        <v>144</v>
      </c>
      <c r="B19" s="8" t="s">
        <v>36</v>
      </c>
      <c r="C19" s="8" t="s">
        <v>145</v>
      </c>
      <c r="D19" s="3">
        <v>4000</v>
      </c>
      <c r="E19" s="8"/>
      <c r="F19" s="3"/>
      <c r="G19" s="3">
        <f t="shared" si="0"/>
        <v>4000</v>
      </c>
      <c r="H19" s="3"/>
      <c r="I19" s="3">
        <v>4000</v>
      </c>
      <c r="J19" s="9"/>
      <c r="K19" s="4" t="s">
        <v>5</v>
      </c>
      <c r="L19" s="4"/>
      <c r="M19" s="4"/>
      <c r="N19" s="4" t="s">
        <v>5</v>
      </c>
      <c r="O19" s="5"/>
    </row>
    <row r="20" spans="1:15" ht="24" customHeight="1">
      <c r="A20" s="64" t="s">
        <v>146</v>
      </c>
      <c r="B20" s="8" t="s">
        <v>65</v>
      </c>
      <c r="C20" s="8" t="s">
        <v>66</v>
      </c>
      <c r="D20" s="3">
        <v>6044</v>
      </c>
      <c r="E20" s="8"/>
      <c r="F20" s="3"/>
      <c r="G20" s="3">
        <f t="shared" si="0"/>
        <v>6044</v>
      </c>
      <c r="H20" s="3"/>
      <c r="I20" s="3">
        <v>6044</v>
      </c>
      <c r="J20" s="9"/>
      <c r="K20" s="4" t="s">
        <v>5</v>
      </c>
      <c r="L20" s="4"/>
      <c r="M20" s="4"/>
      <c r="N20" s="4" t="s">
        <v>5</v>
      </c>
      <c r="O20" s="5"/>
    </row>
    <row r="21" spans="1:15" ht="24" customHeight="1">
      <c r="A21" s="64"/>
      <c r="B21" s="8" t="s">
        <v>206</v>
      </c>
      <c r="C21" s="8" t="s">
        <v>275</v>
      </c>
      <c r="D21" s="3">
        <v>5382</v>
      </c>
      <c r="E21" s="8"/>
      <c r="F21" s="3"/>
      <c r="G21" s="3">
        <f t="shared" si="0"/>
        <v>5382</v>
      </c>
      <c r="H21" s="3">
        <v>5382</v>
      </c>
      <c r="I21" s="3">
        <v>5382</v>
      </c>
      <c r="J21" s="9"/>
      <c r="K21" s="4" t="s">
        <v>5</v>
      </c>
      <c r="L21" s="4"/>
      <c r="M21" s="4"/>
      <c r="N21" s="4" t="s">
        <v>5</v>
      </c>
      <c r="O21" s="5"/>
    </row>
    <row r="22" spans="1:15" ht="24" customHeight="1">
      <c r="A22" s="64"/>
      <c r="B22" s="8" t="s">
        <v>207</v>
      </c>
      <c r="C22" s="8" t="s">
        <v>275</v>
      </c>
      <c r="D22" s="3">
        <v>4173</v>
      </c>
      <c r="E22" s="8"/>
      <c r="F22" s="3"/>
      <c r="G22" s="3">
        <f t="shared" si="0"/>
        <v>4173</v>
      </c>
      <c r="H22" s="3">
        <v>4173</v>
      </c>
      <c r="I22" s="3">
        <v>4173</v>
      </c>
      <c r="J22" s="9"/>
      <c r="K22" s="4" t="s">
        <v>5</v>
      </c>
      <c r="L22" s="4"/>
      <c r="M22" s="4"/>
      <c r="N22" s="4" t="s">
        <v>5</v>
      </c>
      <c r="O22" s="5"/>
    </row>
    <row r="23" spans="1:15" ht="24" customHeight="1">
      <c r="A23" s="64" t="s">
        <v>147</v>
      </c>
      <c r="B23" s="9" t="s">
        <v>148</v>
      </c>
      <c r="C23" s="8" t="s">
        <v>149</v>
      </c>
      <c r="D23" s="3">
        <v>20000</v>
      </c>
      <c r="E23" s="3"/>
      <c r="F23" s="3">
        <v>0</v>
      </c>
      <c r="G23" s="3">
        <f t="shared" si="0"/>
        <v>20000</v>
      </c>
      <c r="H23" s="3"/>
      <c r="I23" s="3">
        <v>20000</v>
      </c>
      <c r="J23" s="9"/>
      <c r="K23" s="4" t="s">
        <v>5</v>
      </c>
      <c r="L23" s="4"/>
      <c r="M23" s="4"/>
      <c r="N23" s="4" t="s">
        <v>5</v>
      </c>
      <c r="O23" s="5"/>
    </row>
    <row r="24" spans="1:15" ht="24" customHeight="1">
      <c r="A24" s="93"/>
      <c r="B24" s="8" t="s">
        <v>150</v>
      </c>
      <c r="C24" s="8" t="s">
        <v>68</v>
      </c>
      <c r="D24" s="3">
        <v>20000</v>
      </c>
      <c r="E24" s="3"/>
      <c r="F24" s="3">
        <v>2300</v>
      </c>
      <c r="G24" s="3">
        <f t="shared" si="0"/>
        <v>22300</v>
      </c>
      <c r="H24" s="3"/>
      <c r="I24" s="3">
        <v>20000</v>
      </c>
      <c r="J24" s="9"/>
      <c r="K24" s="4" t="s">
        <v>5</v>
      </c>
      <c r="L24" s="4"/>
      <c r="M24" s="4"/>
      <c r="N24" s="4" t="s">
        <v>5</v>
      </c>
      <c r="O24" s="5"/>
    </row>
    <row r="25" spans="1:15" ht="24" customHeight="1">
      <c r="A25" s="64" t="s">
        <v>147</v>
      </c>
      <c r="B25" s="9" t="s">
        <v>151</v>
      </c>
      <c r="C25" s="8" t="s">
        <v>70</v>
      </c>
      <c r="D25" s="3">
        <v>20000</v>
      </c>
      <c r="E25" s="3"/>
      <c r="F25" s="3">
        <v>8350</v>
      </c>
      <c r="G25" s="3">
        <f t="shared" si="0"/>
        <v>28350</v>
      </c>
      <c r="H25" s="3"/>
      <c r="I25" s="3">
        <v>20000</v>
      </c>
      <c r="J25" s="9"/>
      <c r="K25" s="4" t="s">
        <v>5</v>
      </c>
      <c r="L25" s="4"/>
      <c r="M25" s="4"/>
      <c r="N25" s="4" t="s">
        <v>5</v>
      </c>
      <c r="O25" s="5"/>
    </row>
    <row r="26" spans="1:15" ht="24" customHeight="1">
      <c r="A26" s="93"/>
      <c r="B26" s="9" t="s">
        <v>152</v>
      </c>
      <c r="C26" s="8" t="s">
        <v>72</v>
      </c>
      <c r="D26" s="3">
        <v>20000</v>
      </c>
      <c r="E26" s="3">
        <v>20000</v>
      </c>
      <c r="F26" s="3">
        <v>15860</v>
      </c>
      <c r="G26" s="3">
        <f t="shared" si="0"/>
        <v>55860</v>
      </c>
      <c r="H26" s="3"/>
      <c r="I26" s="3">
        <v>20000</v>
      </c>
      <c r="J26" s="18" t="s">
        <v>153</v>
      </c>
      <c r="K26" s="4" t="s">
        <v>5</v>
      </c>
      <c r="L26" s="4"/>
      <c r="M26" s="4"/>
      <c r="N26" s="4" t="s">
        <v>5</v>
      </c>
      <c r="O26" s="5"/>
    </row>
    <row r="27" spans="1:15" ht="24" customHeight="1">
      <c r="A27" s="93"/>
      <c r="B27" s="9" t="s">
        <v>114</v>
      </c>
      <c r="C27" s="8" t="s">
        <v>115</v>
      </c>
      <c r="D27" s="3">
        <v>50000</v>
      </c>
      <c r="E27" s="3"/>
      <c r="F27" s="3">
        <v>2100</v>
      </c>
      <c r="G27" s="3">
        <f t="shared" si="0"/>
        <v>52100</v>
      </c>
      <c r="H27" s="3"/>
      <c r="I27" s="3">
        <v>50000</v>
      </c>
      <c r="J27" s="9"/>
      <c r="K27" s="4" t="s">
        <v>5</v>
      </c>
      <c r="L27" s="4"/>
      <c r="M27" s="4"/>
      <c r="N27" s="4" t="s">
        <v>5</v>
      </c>
      <c r="O27" s="5"/>
    </row>
    <row r="28" spans="1:15" ht="24" customHeight="1">
      <c r="A28" s="93"/>
      <c r="B28" s="9" t="s">
        <v>154</v>
      </c>
      <c r="C28" s="8" t="s">
        <v>117</v>
      </c>
      <c r="D28" s="3">
        <v>10000</v>
      </c>
      <c r="E28" s="3"/>
      <c r="F28" s="3">
        <v>16565</v>
      </c>
      <c r="G28" s="3">
        <f t="shared" si="0"/>
        <v>26565</v>
      </c>
      <c r="H28" s="3"/>
      <c r="I28" s="3">
        <v>10000</v>
      </c>
      <c r="J28" s="9"/>
      <c r="K28" s="4" t="s">
        <v>5</v>
      </c>
      <c r="L28" s="4"/>
      <c r="M28" s="4"/>
      <c r="N28" s="4" t="s">
        <v>5</v>
      </c>
      <c r="O28" s="5"/>
    </row>
    <row r="29" spans="1:15" ht="24" customHeight="1">
      <c r="A29" s="93"/>
      <c r="B29" s="9" t="s">
        <v>208</v>
      </c>
      <c r="C29" s="8" t="s">
        <v>209</v>
      </c>
      <c r="D29" s="3">
        <v>20000</v>
      </c>
      <c r="E29" s="3"/>
      <c r="F29" s="52">
        <v>2800</v>
      </c>
      <c r="G29" s="3">
        <f t="shared" si="0"/>
        <v>22800</v>
      </c>
      <c r="H29" s="3">
        <v>20000</v>
      </c>
      <c r="I29" s="3">
        <v>20000</v>
      </c>
      <c r="J29" s="9"/>
      <c r="K29" s="4" t="s">
        <v>5</v>
      </c>
      <c r="L29" s="4"/>
      <c r="M29" s="4"/>
      <c r="N29" s="4" t="s">
        <v>5</v>
      </c>
      <c r="O29" s="5"/>
    </row>
    <row r="30" spans="1:15" ht="24" customHeight="1">
      <c r="A30" s="93"/>
      <c r="B30" s="9" t="s">
        <v>210</v>
      </c>
      <c r="C30" s="8" t="s">
        <v>211</v>
      </c>
      <c r="D30" s="3">
        <v>20000</v>
      </c>
      <c r="E30" s="3"/>
      <c r="F30" s="52">
        <v>1230</v>
      </c>
      <c r="G30" s="3">
        <f t="shared" si="0"/>
        <v>21230</v>
      </c>
      <c r="H30" s="3">
        <v>20000</v>
      </c>
      <c r="I30" s="3">
        <v>20000</v>
      </c>
      <c r="J30" s="9"/>
      <c r="K30" s="4" t="s">
        <v>5</v>
      </c>
      <c r="L30" s="4"/>
      <c r="M30" s="4"/>
      <c r="N30" s="4" t="s">
        <v>5</v>
      </c>
      <c r="O30" s="5"/>
    </row>
    <row r="31" spans="1:15" ht="24" customHeight="1">
      <c r="A31" s="93"/>
      <c r="B31" s="9" t="s">
        <v>212</v>
      </c>
      <c r="C31" s="8" t="s">
        <v>213</v>
      </c>
      <c r="D31" s="3">
        <v>20000</v>
      </c>
      <c r="E31" s="3"/>
      <c r="F31" s="52">
        <v>7500</v>
      </c>
      <c r="G31" s="3">
        <f t="shared" si="0"/>
        <v>27500</v>
      </c>
      <c r="H31" s="3">
        <v>20000</v>
      </c>
      <c r="I31" s="3">
        <v>20000</v>
      </c>
      <c r="J31" s="9"/>
      <c r="K31" s="4" t="s">
        <v>5</v>
      </c>
      <c r="L31" s="4"/>
      <c r="M31" s="4"/>
      <c r="N31" s="4" t="s">
        <v>5</v>
      </c>
      <c r="O31" s="5"/>
    </row>
    <row r="32" spans="1:15" ht="74.25" customHeight="1">
      <c r="A32" s="93"/>
      <c r="B32" s="9" t="s">
        <v>280</v>
      </c>
      <c r="C32" s="8" t="s">
        <v>281</v>
      </c>
      <c r="D32" s="3">
        <v>15000</v>
      </c>
      <c r="E32" s="3">
        <v>115000</v>
      </c>
      <c r="F32" s="52">
        <v>166625</v>
      </c>
      <c r="G32" s="3">
        <f t="shared" si="0"/>
        <v>296625</v>
      </c>
      <c r="H32" s="3">
        <v>15000</v>
      </c>
      <c r="I32" s="3">
        <v>15000</v>
      </c>
      <c r="J32" s="18" t="s">
        <v>260</v>
      </c>
      <c r="K32" s="4" t="s">
        <v>5</v>
      </c>
      <c r="L32" s="4"/>
      <c r="M32" s="4"/>
      <c r="N32" s="4" t="s">
        <v>5</v>
      </c>
      <c r="O32" s="5"/>
    </row>
    <row r="33" spans="1:15" ht="24" customHeight="1">
      <c r="A33" s="93"/>
      <c r="B33" s="9" t="s">
        <v>214</v>
      </c>
      <c r="C33" s="8" t="s">
        <v>215</v>
      </c>
      <c r="D33" s="3">
        <v>10000</v>
      </c>
      <c r="E33" s="3"/>
      <c r="F33" s="52">
        <v>2000</v>
      </c>
      <c r="G33" s="3">
        <f t="shared" si="0"/>
        <v>12000</v>
      </c>
      <c r="H33" s="3">
        <v>10000</v>
      </c>
      <c r="I33" s="3">
        <v>10000</v>
      </c>
      <c r="J33" s="9"/>
      <c r="K33" s="4" t="s">
        <v>5</v>
      </c>
      <c r="L33" s="4"/>
      <c r="M33" s="4"/>
      <c r="N33" s="4" t="s">
        <v>5</v>
      </c>
      <c r="O33" s="5"/>
    </row>
    <row r="34" spans="1:15" ht="24" customHeight="1">
      <c r="A34" s="93"/>
      <c r="B34" s="9" t="s">
        <v>216</v>
      </c>
      <c r="C34" s="8" t="s">
        <v>211</v>
      </c>
      <c r="D34" s="3">
        <v>20000</v>
      </c>
      <c r="E34" s="3"/>
      <c r="F34" s="52">
        <v>1102</v>
      </c>
      <c r="G34" s="3">
        <f t="shared" si="0"/>
        <v>21102</v>
      </c>
      <c r="H34" s="3">
        <v>20000</v>
      </c>
      <c r="I34" s="3">
        <v>20000</v>
      </c>
      <c r="J34" s="9"/>
      <c r="K34" s="4" t="s">
        <v>5</v>
      </c>
      <c r="L34" s="4"/>
      <c r="M34" s="4"/>
      <c r="N34" s="4" t="s">
        <v>5</v>
      </c>
      <c r="O34" s="5"/>
    </row>
    <row r="35" spans="1:15" ht="24" customHeight="1">
      <c r="A35" s="93"/>
      <c r="B35" s="9" t="s">
        <v>217</v>
      </c>
      <c r="C35" s="8" t="s">
        <v>218</v>
      </c>
      <c r="D35" s="3">
        <v>30000</v>
      </c>
      <c r="E35" s="3"/>
      <c r="F35" s="52">
        <v>500</v>
      </c>
      <c r="G35" s="3">
        <f t="shared" si="0"/>
        <v>30500</v>
      </c>
      <c r="H35" s="3">
        <v>30000</v>
      </c>
      <c r="I35" s="3">
        <v>30000</v>
      </c>
      <c r="J35" s="9"/>
      <c r="K35" s="4" t="s">
        <v>5</v>
      </c>
      <c r="L35" s="4"/>
      <c r="M35" s="4"/>
      <c r="N35" s="4" t="s">
        <v>5</v>
      </c>
      <c r="O35" s="5"/>
    </row>
    <row r="36" spans="1:15" ht="24" customHeight="1">
      <c r="A36" s="93"/>
      <c r="B36" s="9" t="s">
        <v>219</v>
      </c>
      <c r="C36" s="8" t="s">
        <v>220</v>
      </c>
      <c r="D36" s="3">
        <v>30000</v>
      </c>
      <c r="E36" s="3"/>
      <c r="F36" s="52">
        <v>1600</v>
      </c>
      <c r="G36" s="3">
        <f t="shared" si="0"/>
        <v>31600</v>
      </c>
      <c r="H36" s="3">
        <v>30000</v>
      </c>
      <c r="I36" s="3">
        <v>30000</v>
      </c>
      <c r="J36" s="9"/>
      <c r="K36" s="4" t="s">
        <v>5</v>
      </c>
      <c r="L36" s="4"/>
      <c r="M36" s="4"/>
      <c r="N36" s="4" t="s">
        <v>5</v>
      </c>
      <c r="O36" s="5"/>
    </row>
    <row r="37" spans="1:15" ht="24" customHeight="1">
      <c r="A37" s="93"/>
      <c r="B37" s="9" t="s">
        <v>221</v>
      </c>
      <c r="C37" s="8" t="s">
        <v>222</v>
      </c>
      <c r="D37" s="3">
        <v>20000</v>
      </c>
      <c r="E37" s="3"/>
      <c r="F37" s="52">
        <v>26200</v>
      </c>
      <c r="G37" s="3">
        <f t="shared" si="0"/>
        <v>46200</v>
      </c>
      <c r="H37" s="3">
        <v>20000</v>
      </c>
      <c r="I37" s="3">
        <v>20000</v>
      </c>
      <c r="J37" s="9"/>
      <c r="K37" s="4" t="s">
        <v>5</v>
      </c>
      <c r="L37" s="4"/>
      <c r="M37" s="4"/>
      <c r="N37" s="4" t="s">
        <v>5</v>
      </c>
      <c r="O37" s="5"/>
    </row>
    <row r="38" spans="1:15" ht="24" customHeight="1">
      <c r="A38" s="93"/>
      <c r="B38" s="9" t="s">
        <v>223</v>
      </c>
      <c r="C38" s="8" t="s">
        <v>224</v>
      </c>
      <c r="D38" s="3">
        <v>30000</v>
      </c>
      <c r="E38" s="3"/>
      <c r="F38" s="52">
        <v>500</v>
      </c>
      <c r="G38" s="3">
        <f t="shared" si="0"/>
        <v>30500</v>
      </c>
      <c r="H38" s="3">
        <v>30000</v>
      </c>
      <c r="I38" s="3">
        <v>30000</v>
      </c>
      <c r="J38" s="9"/>
      <c r="K38" s="4" t="s">
        <v>5</v>
      </c>
      <c r="L38" s="4"/>
      <c r="M38" s="4"/>
      <c r="N38" s="4" t="s">
        <v>5</v>
      </c>
      <c r="O38" s="5"/>
    </row>
    <row r="39" spans="1:15" ht="24" customHeight="1">
      <c r="A39" s="64" t="s">
        <v>155</v>
      </c>
      <c r="B39" s="9" t="s">
        <v>156</v>
      </c>
      <c r="C39" s="8" t="s">
        <v>157</v>
      </c>
      <c r="D39" s="3">
        <v>22000</v>
      </c>
      <c r="E39" s="3"/>
      <c r="F39" s="51">
        <v>0</v>
      </c>
      <c r="G39" s="3">
        <f t="shared" si="0"/>
        <v>22000</v>
      </c>
      <c r="H39" s="3"/>
      <c r="I39" s="3">
        <v>22000</v>
      </c>
      <c r="J39" s="9"/>
      <c r="K39" s="4" t="s">
        <v>5</v>
      </c>
      <c r="L39" s="4"/>
      <c r="M39" s="4"/>
      <c r="N39" s="4" t="s">
        <v>5</v>
      </c>
      <c r="O39" s="5"/>
    </row>
    <row r="40" spans="1:15" ht="24" customHeight="1">
      <c r="A40" s="93"/>
      <c r="B40" s="9" t="s">
        <v>156</v>
      </c>
      <c r="C40" s="8" t="s">
        <v>158</v>
      </c>
      <c r="D40" s="3">
        <v>22000</v>
      </c>
      <c r="E40" s="3"/>
      <c r="F40" s="51">
        <v>0</v>
      </c>
      <c r="G40" s="3">
        <f t="shared" si="0"/>
        <v>22000</v>
      </c>
      <c r="H40" s="3"/>
      <c r="I40" s="3">
        <v>22000</v>
      </c>
      <c r="J40" s="9"/>
      <c r="K40" s="4" t="s">
        <v>5</v>
      </c>
      <c r="L40" s="4"/>
      <c r="M40" s="4"/>
      <c r="N40" s="4" t="s">
        <v>5</v>
      </c>
      <c r="O40" s="5"/>
    </row>
    <row r="41" spans="1:15" ht="24" customHeight="1">
      <c r="A41" s="64" t="s">
        <v>155</v>
      </c>
      <c r="B41" s="9" t="s">
        <v>159</v>
      </c>
      <c r="C41" s="8" t="s">
        <v>160</v>
      </c>
      <c r="D41" s="3">
        <v>22000</v>
      </c>
      <c r="E41" s="3"/>
      <c r="F41" s="51">
        <v>0</v>
      </c>
      <c r="G41" s="3">
        <f t="shared" si="0"/>
        <v>22000</v>
      </c>
      <c r="H41" s="3"/>
      <c r="I41" s="3">
        <v>22000</v>
      </c>
      <c r="J41" s="9"/>
      <c r="K41" s="4" t="s">
        <v>5</v>
      </c>
      <c r="L41" s="4"/>
      <c r="M41" s="4"/>
      <c r="N41" s="4" t="s">
        <v>5</v>
      </c>
      <c r="O41" s="5"/>
    </row>
    <row r="42" spans="1:15" ht="24" customHeight="1">
      <c r="A42" s="93"/>
      <c r="B42" s="9" t="s">
        <v>159</v>
      </c>
      <c r="C42" s="8" t="s">
        <v>157</v>
      </c>
      <c r="D42" s="3">
        <v>22000</v>
      </c>
      <c r="E42" s="3"/>
      <c r="F42" s="51">
        <v>0</v>
      </c>
      <c r="G42" s="3">
        <f t="shared" si="0"/>
        <v>22000</v>
      </c>
      <c r="H42" s="3"/>
      <c r="I42" s="3">
        <v>22000</v>
      </c>
      <c r="J42" s="9"/>
      <c r="K42" s="4" t="s">
        <v>5</v>
      </c>
      <c r="L42" s="4"/>
      <c r="M42" s="4"/>
      <c r="N42" s="4" t="s">
        <v>5</v>
      </c>
      <c r="O42" s="5"/>
    </row>
    <row r="43" spans="1:15" ht="24" customHeight="1">
      <c r="A43" s="93"/>
      <c r="B43" s="9" t="s">
        <v>159</v>
      </c>
      <c r="C43" s="8" t="s">
        <v>161</v>
      </c>
      <c r="D43" s="3">
        <v>22000</v>
      </c>
      <c r="E43" s="3"/>
      <c r="F43" s="51">
        <v>0</v>
      </c>
      <c r="G43" s="3">
        <f t="shared" si="0"/>
        <v>22000</v>
      </c>
      <c r="H43" s="3"/>
      <c r="I43" s="3">
        <v>22000</v>
      </c>
      <c r="J43" s="9"/>
      <c r="K43" s="4" t="s">
        <v>5</v>
      </c>
      <c r="L43" s="4"/>
      <c r="M43" s="4"/>
      <c r="N43" s="4" t="s">
        <v>5</v>
      </c>
      <c r="O43" s="5"/>
    </row>
    <row r="44" spans="1:15" ht="24" customHeight="1">
      <c r="A44" s="93"/>
      <c r="B44" s="9" t="s">
        <v>159</v>
      </c>
      <c r="C44" s="8" t="s">
        <v>80</v>
      </c>
      <c r="D44" s="3">
        <v>22000</v>
      </c>
      <c r="E44" s="3"/>
      <c r="F44" s="51">
        <v>0</v>
      </c>
      <c r="G44" s="3">
        <f t="shared" si="0"/>
        <v>22000</v>
      </c>
      <c r="H44" s="3"/>
      <c r="I44" s="3">
        <v>22000</v>
      </c>
      <c r="J44" s="9"/>
      <c r="K44" s="4" t="s">
        <v>5</v>
      </c>
      <c r="L44" s="4"/>
      <c r="M44" s="4"/>
      <c r="N44" s="4" t="s">
        <v>5</v>
      </c>
      <c r="O44" s="5"/>
    </row>
    <row r="45" spans="1:15" ht="24" customHeight="1">
      <c r="A45" s="93"/>
      <c r="B45" s="9" t="s">
        <v>159</v>
      </c>
      <c r="C45" s="8" t="s">
        <v>162</v>
      </c>
      <c r="D45" s="3">
        <v>22000</v>
      </c>
      <c r="E45" s="3"/>
      <c r="F45" s="51">
        <v>0</v>
      </c>
      <c r="G45" s="3">
        <f t="shared" si="0"/>
        <v>22000</v>
      </c>
      <c r="H45" s="3"/>
      <c r="I45" s="3">
        <v>22000</v>
      </c>
      <c r="J45" s="9"/>
      <c r="K45" s="4" t="s">
        <v>5</v>
      </c>
      <c r="L45" s="4"/>
      <c r="M45" s="4"/>
      <c r="N45" s="4" t="s">
        <v>5</v>
      </c>
      <c r="O45" s="5"/>
    </row>
    <row r="46" spans="1:15" ht="24" customHeight="1">
      <c r="A46" s="93"/>
      <c r="B46" s="9" t="s">
        <v>159</v>
      </c>
      <c r="C46" s="8" t="s">
        <v>163</v>
      </c>
      <c r="D46" s="3">
        <v>22000</v>
      </c>
      <c r="E46" s="3"/>
      <c r="F46" s="51">
        <v>0</v>
      </c>
      <c r="G46" s="3">
        <f t="shared" si="0"/>
        <v>22000</v>
      </c>
      <c r="H46" s="3"/>
      <c r="I46" s="3">
        <v>22000</v>
      </c>
      <c r="J46" s="9"/>
      <c r="K46" s="4" t="s">
        <v>5</v>
      </c>
      <c r="L46" s="4"/>
      <c r="M46" s="4"/>
      <c r="N46" s="4" t="s">
        <v>5</v>
      </c>
      <c r="O46" s="5"/>
    </row>
    <row r="47" spans="1:15" ht="24" customHeight="1">
      <c r="A47" s="93"/>
      <c r="B47" s="9" t="s">
        <v>159</v>
      </c>
      <c r="C47" s="8" t="s">
        <v>164</v>
      </c>
      <c r="D47" s="3">
        <v>22000</v>
      </c>
      <c r="E47" s="3"/>
      <c r="F47" s="51">
        <v>0</v>
      </c>
      <c r="G47" s="3">
        <f t="shared" si="0"/>
        <v>22000</v>
      </c>
      <c r="H47" s="3"/>
      <c r="I47" s="3">
        <v>22000</v>
      </c>
      <c r="J47" s="9"/>
      <c r="K47" s="4" t="s">
        <v>5</v>
      </c>
      <c r="L47" s="4"/>
      <c r="M47" s="4"/>
      <c r="N47" s="4" t="s">
        <v>5</v>
      </c>
      <c r="O47" s="5"/>
    </row>
    <row r="48" spans="1:15" ht="24" customHeight="1">
      <c r="A48" s="93"/>
      <c r="B48" s="9" t="s">
        <v>159</v>
      </c>
      <c r="C48" s="8" t="s">
        <v>165</v>
      </c>
      <c r="D48" s="3">
        <v>22000</v>
      </c>
      <c r="E48" s="3"/>
      <c r="F48" s="51">
        <v>0</v>
      </c>
      <c r="G48" s="3">
        <f t="shared" si="0"/>
        <v>22000</v>
      </c>
      <c r="H48" s="3"/>
      <c r="I48" s="3">
        <v>22000</v>
      </c>
      <c r="J48" s="9"/>
      <c r="K48" s="4" t="s">
        <v>5</v>
      </c>
      <c r="L48" s="4"/>
      <c r="M48" s="4"/>
      <c r="N48" s="4" t="s">
        <v>5</v>
      </c>
      <c r="O48" s="5"/>
    </row>
    <row r="49" spans="1:15" ht="24" customHeight="1">
      <c r="A49" s="93"/>
      <c r="B49" s="9" t="s">
        <v>166</v>
      </c>
      <c r="C49" s="8" t="s">
        <v>167</v>
      </c>
      <c r="D49" s="3">
        <v>22000</v>
      </c>
      <c r="E49" s="3"/>
      <c r="F49" s="51">
        <v>0</v>
      </c>
      <c r="G49" s="3">
        <f t="shared" si="0"/>
        <v>22000</v>
      </c>
      <c r="H49" s="3"/>
      <c r="I49" s="3">
        <v>22000</v>
      </c>
      <c r="J49" s="9"/>
      <c r="K49" s="4" t="s">
        <v>5</v>
      </c>
      <c r="L49" s="4"/>
      <c r="M49" s="4"/>
      <c r="N49" s="4" t="s">
        <v>5</v>
      </c>
      <c r="O49" s="5"/>
    </row>
    <row r="50" spans="1:15" ht="24" customHeight="1">
      <c r="A50" s="93"/>
      <c r="B50" s="9" t="s">
        <v>166</v>
      </c>
      <c r="C50" s="8" t="s">
        <v>80</v>
      </c>
      <c r="D50" s="3">
        <v>22000</v>
      </c>
      <c r="E50" s="3"/>
      <c r="F50" s="51">
        <v>0</v>
      </c>
      <c r="G50" s="3">
        <f t="shared" si="0"/>
        <v>22000</v>
      </c>
      <c r="H50" s="3"/>
      <c r="I50" s="3">
        <v>22000</v>
      </c>
      <c r="J50" s="9"/>
      <c r="K50" s="4" t="s">
        <v>5</v>
      </c>
      <c r="L50" s="4"/>
      <c r="M50" s="4"/>
      <c r="N50" s="4" t="s">
        <v>5</v>
      </c>
      <c r="O50" s="5"/>
    </row>
    <row r="51" spans="1:15" ht="24" customHeight="1">
      <c r="A51" s="93"/>
      <c r="B51" s="9" t="s">
        <v>166</v>
      </c>
      <c r="C51" s="8" t="s">
        <v>168</v>
      </c>
      <c r="D51" s="3">
        <v>22000</v>
      </c>
      <c r="E51" s="3"/>
      <c r="F51" s="51">
        <v>0</v>
      </c>
      <c r="G51" s="3">
        <f t="shared" si="0"/>
        <v>22000</v>
      </c>
      <c r="H51" s="3"/>
      <c r="I51" s="3">
        <v>22000</v>
      </c>
      <c r="J51" s="9"/>
      <c r="K51" s="4" t="s">
        <v>5</v>
      </c>
      <c r="L51" s="4"/>
      <c r="M51" s="4"/>
      <c r="N51" s="4" t="s">
        <v>5</v>
      </c>
      <c r="O51" s="5"/>
    </row>
    <row r="52" spans="1:15" ht="24" customHeight="1">
      <c r="A52" s="93"/>
      <c r="B52" s="9" t="s">
        <v>166</v>
      </c>
      <c r="C52" s="8" t="s">
        <v>169</v>
      </c>
      <c r="D52" s="3">
        <v>22000</v>
      </c>
      <c r="E52" s="3"/>
      <c r="F52" s="51">
        <v>0</v>
      </c>
      <c r="G52" s="3">
        <f t="shared" si="0"/>
        <v>22000</v>
      </c>
      <c r="H52" s="3"/>
      <c r="I52" s="3">
        <v>22000</v>
      </c>
      <c r="J52" s="9"/>
      <c r="K52" s="4" t="s">
        <v>5</v>
      </c>
      <c r="L52" s="4"/>
      <c r="M52" s="4"/>
      <c r="N52" s="4" t="s">
        <v>5</v>
      </c>
      <c r="O52" s="5"/>
    </row>
    <row r="53" spans="1:15" ht="24" customHeight="1">
      <c r="A53" s="93"/>
      <c r="B53" s="9" t="s">
        <v>166</v>
      </c>
      <c r="C53" s="8" t="s">
        <v>170</v>
      </c>
      <c r="D53" s="3">
        <v>22000</v>
      </c>
      <c r="E53" s="3"/>
      <c r="F53" s="51">
        <v>0</v>
      </c>
      <c r="G53" s="3">
        <f t="shared" si="0"/>
        <v>22000</v>
      </c>
      <c r="H53" s="3"/>
      <c r="I53" s="3">
        <v>22000</v>
      </c>
      <c r="J53" s="9"/>
      <c r="K53" s="4" t="s">
        <v>5</v>
      </c>
      <c r="L53" s="4"/>
      <c r="M53" s="4"/>
      <c r="N53" s="4" t="s">
        <v>5</v>
      </c>
      <c r="O53" s="5"/>
    </row>
    <row r="54" spans="1:15" ht="24" customHeight="1">
      <c r="A54" s="93"/>
      <c r="B54" s="9" t="s">
        <v>166</v>
      </c>
      <c r="C54" s="8" t="s">
        <v>171</v>
      </c>
      <c r="D54" s="3">
        <v>22000</v>
      </c>
      <c r="E54" s="3"/>
      <c r="F54" s="51">
        <v>0</v>
      </c>
      <c r="G54" s="3">
        <f t="shared" si="0"/>
        <v>22000</v>
      </c>
      <c r="H54" s="3"/>
      <c r="I54" s="3">
        <v>22000</v>
      </c>
      <c r="J54" s="9"/>
      <c r="K54" s="4" t="s">
        <v>5</v>
      </c>
      <c r="L54" s="4"/>
      <c r="M54" s="4"/>
      <c r="N54" s="4" t="s">
        <v>5</v>
      </c>
      <c r="O54" s="5"/>
    </row>
    <row r="55" spans="1:15" ht="24" customHeight="1">
      <c r="A55" s="93"/>
      <c r="B55" s="9" t="s">
        <v>166</v>
      </c>
      <c r="C55" s="8" t="s">
        <v>172</v>
      </c>
      <c r="D55" s="3">
        <v>22000</v>
      </c>
      <c r="E55" s="3"/>
      <c r="F55" s="51">
        <v>0</v>
      </c>
      <c r="G55" s="3">
        <f t="shared" si="0"/>
        <v>22000</v>
      </c>
      <c r="H55" s="3"/>
      <c r="I55" s="3">
        <v>22000</v>
      </c>
      <c r="J55" s="9"/>
      <c r="K55" s="4" t="s">
        <v>5</v>
      </c>
      <c r="L55" s="4"/>
      <c r="M55" s="4"/>
      <c r="N55" s="4" t="s">
        <v>5</v>
      </c>
      <c r="O55" s="5"/>
    </row>
    <row r="56" spans="1:15" ht="24" customHeight="1">
      <c r="A56" s="93"/>
      <c r="B56" s="9" t="s">
        <v>166</v>
      </c>
      <c r="C56" s="8" t="s">
        <v>173</v>
      </c>
      <c r="D56" s="3">
        <v>22000</v>
      </c>
      <c r="E56" s="3"/>
      <c r="F56" s="51">
        <v>0</v>
      </c>
      <c r="G56" s="3">
        <f aca="true" t="shared" si="1" ref="G56:G108">SUM(D56:F56)</f>
        <v>22000</v>
      </c>
      <c r="H56" s="3"/>
      <c r="I56" s="3">
        <v>22000</v>
      </c>
      <c r="J56" s="9"/>
      <c r="K56" s="4" t="s">
        <v>5</v>
      </c>
      <c r="L56" s="4"/>
      <c r="M56" s="4"/>
      <c r="N56" s="4" t="s">
        <v>5</v>
      </c>
      <c r="O56" s="5"/>
    </row>
    <row r="57" spans="1:15" ht="24" customHeight="1">
      <c r="A57" s="93"/>
      <c r="B57" s="9" t="s">
        <v>166</v>
      </c>
      <c r="C57" s="8" t="s">
        <v>174</v>
      </c>
      <c r="D57" s="3">
        <v>22000</v>
      </c>
      <c r="E57" s="3"/>
      <c r="F57" s="51">
        <v>0</v>
      </c>
      <c r="G57" s="3">
        <f t="shared" si="1"/>
        <v>22000</v>
      </c>
      <c r="H57" s="3"/>
      <c r="I57" s="3">
        <v>22000</v>
      </c>
      <c r="J57" s="9"/>
      <c r="K57" s="4" t="s">
        <v>5</v>
      </c>
      <c r="L57" s="4"/>
      <c r="M57" s="4"/>
      <c r="N57" s="4" t="s">
        <v>5</v>
      </c>
      <c r="O57" s="5"/>
    </row>
    <row r="58" spans="1:15" ht="24" customHeight="1">
      <c r="A58" s="93"/>
      <c r="B58" s="9" t="s">
        <v>175</v>
      </c>
      <c r="C58" s="8" t="s">
        <v>176</v>
      </c>
      <c r="D58" s="3">
        <v>10000</v>
      </c>
      <c r="E58" s="3"/>
      <c r="F58" s="51">
        <v>0</v>
      </c>
      <c r="G58" s="3">
        <f t="shared" si="1"/>
        <v>10000</v>
      </c>
      <c r="H58" s="3"/>
      <c r="I58" s="3">
        <v>10000</v>
      </c>
      <c r="J58" s="9"/>
      <c r="K58" s="4" t="s">
        <v>5</v>
      </c>
      <c r="L58" s="4"/>
      <c r="M58" s="4"/>
      <c r="N58" s="4" t="s">
        <v>5</v>
      </c>
      <c r="O58" s="5"/>
    </row>
    <row r="59" spans="1:15" ht="24" customHeight="1">
      <c r="A59" s="93"/>
      <c r="B59" s="9" t="s">
        <v>175</v>
      </c>
      <c r="C59" s="8" t="s">
        <v>170</v>
      </c>
      <c r="D59" s="3">
        <v>5000</v>
      </c>
      <c r="E59" s="3"/>
      <c r="F59" s="51">
        <v>0</v>
      </c>
      <c r="G59" s="3">
        <f t="shared" si="1"/>
        <v>5000</v>
      </c>
      <c r="H59" s="3"/>
      <c r="I59" s="3">
        <v>5000</v>
      </c>
      <c r="J59" s="9"/>
      <c r="K59" s="4" t="s">
        <v>5</v>
      </c>
      <c r="L59" s="4"/>
      <c r="M59" s="4"/>
      <c r="N59" s="4" t="s">
        <v>5</v>
      </c>
      <c r="O59" s="5"/>
    </row>
    <row r="60" spans="1:15" ht="24" customHeight="1">
      <c r="A60" s="64" t="s">
        <v>155</v>
      </c>
      <c r="B60" s="9" t="s">
        <v>175</v>
      </c>
      <c r="C60" s="8" t="s">
        <v>172</v>
      </c>
      <c r="D60" s="3">
        <v>3000</v>
      </c>
      <c r="E60" s="3"/>
      <c r="F60" s="51">
        <v>0</v>
      </c>
      <c r="G60" s="3">
        <f t="shared" si="1"/>
        <v>3000</v>
      </c>
      <c r="H60" s="3"/>
      <c r="I60" s="3">
        <v>3000</v>
      </c>
      <c r="J60" s="9"/>
      <c r="K60" s="4" t="s">
        <v>5</v>
      </c>
      <c r="L60" s="4"/>
      <c r="M60" s="4"/>
      <c r="N60" s="4" t="s">
        <v>5</v>
      </c>
      <c r="O60" s="5"/>
    </row>
    <row r="61" spans="1:15" ht="24" customHeight="1">
      <c r="A61" s="93"/>
      <c r="B61" s="9" t="s">
        <v>177</v>
      </c>
      <c r="C61" s="8" t="s">
        <v>157</v>
      </c>
      <c r="D61" s="3">
        <v>10000</v>
      </c>
      <c r="E61" s="3"/>
      <c r="F61" s="51">
        <v>0</v>
      </c>
      <c r="G61" s="3">
        <f t="shared" si="1"/>
        <v>10000</v>
      </c>
      <c r="H61" s="3"/>
      <c r="I61" s="3">
        <v>10000</v>
      </c>
      <c r="J61" s="9"/>
      <c r="K61" s="4" t="s">
        <v>5</v>
      </c>
      <c r="L61" s="4"/>
      <c r="M61" s="4"/>
      <c r="N61" s="4" t="s">
        <v>5</v>
      </c>
      <c r="O61" s="5"/>
    </row>
    <row r="62" spans="1:15" ht="24" customHeight="1">
      <c r="A62" s="93"/>
      <c r="B62" s="9" t="s">
        <v>178</v>
      </c>
      <c r="C62" s="8" t="s">
        <v>157</v>
      </c>
      <c r="D62" s="3">
        <v>10000</v>
      </c>
      <c r="E62" s="3"/>
      <c r="F62" s="51">
        <v>0</v>
      </c>
      <c r="G62" s="3">
        <f t="shared" si="1"/>
        <v>10000</v>
      </c>
      <c r="H62" s="3"/>
      <c r="I62" s="3">
        <v>10000</v>
      </c>
      <c r="J62" s="9"/>
      <c r="K62" s="4" t="s">
        <v>5</v>
      </c>
      <c r="L62" s="4"/>
      <c r="M62" s="4"/>
      <c r="N62" s="4" t="s">
        <v>5</v>
      </c>
      <c r="O62" s="5"/>
    </row>
    <row r="63" spans="1:15" ht="24" customHeight="1">
      <c r="A63" s="93"/>
      <c r="B63" s="9" t="s">
        <v>178</v>
      </c>
      <c r="C63" s="8" t="s">
        <v>80</v>
      </c>
      <c r="D63" s="3">
        <v>5000</v>
      </c>
      <c r="E63" s="3"/>
      <c r="F63" s="51">
        <v>0</v>
      </c>
      <c r="G63" s="3">
        <f t="shared" si="1"/>
        <v>5000</v>
      </c>
      <c r="H63" s="3"/>
      <c r="I63" s="3">
        <v>5000</v>
      </c>
      <c r="J63" s="9"/>
      <c r="K63" s="4" t="s">
        <v>5</v>
      </c>
      <c r="L63" s="4"/>
      <c r="M63" s="4"/>
      <c r="N63" s="4" t="s">
        <v>5</v>
      </c>
      <c r="O63" s="5"/>
    </row>
    <row r="64" spans="1:15" ht="24" customHeight="1">
      <c r="A64" s="93"/>
      <c r="B64" s="9" t="s">
        <v>178</v>
      </c>
      <c r="C64" s="8" t="s">
        <v>161</v>
      </c>
      <c r="D64" s="3">
        <v>3000</v>
      </c>
      <c r="E64" s="3"/>
      <c r="F64" s="51">
        <v>0</v>
      </c>
      <c r="G64" s="3">
        <f t="shared" si="1"/>
        <v>3000</v>
      </c>
      <c r="H64" s="3"/>
      <c r="I64" s="3">
        <v>3000</v>
      </c>
      <c r="J64" s="9"/>
      <c r="K64" s="4" t="s">
        <v>5</v>
      </c>
      <c r="L64" s="4"/>
      <c r="M64" s="4"/>
      <c r="N64" s="4" t="s">
        <v>5</v>
      </c>
      <c r="O64" s="5"/>
    </row>
    <row r="65" spans="1:15" ht="24" customHeight="1">
      <c r="A65" s="93"/>
      <c r="B65" s="9" t="s">
        <v>179</v>
      </c>
      <c r="C65" s="8" t="s">
        <v>180</v>
      </c>
      <c r="D65" s="3">
        <v>111800</v>
      </c>
      <c r="E65" s="3"/>
      <c r="F65" s="51">
        <v>0</v>
      </c>
      <c r="G65" s="3">
        <f t="shared" si="1"/>
        <v>111800</v>
      </c>
      <c r="H65" s="3"/>
      <c r="I65" s="3">
        <v>111800</v>
      </c>
      <c r="J65" s="9"/>
      <c r="K65" s="4" t="s">
        <v>5</v>
      </c>
      <c r="L65" s="4"/>
      <c r="M65" s="4"/>
      <c r="N65" s="4" t="s">
        <v>5</v>
      </c>
      <c r="O65" s="5"/>
    </row>
    <row r="66" spans="1:15" ht="24" customHeight="1">
      <c r="A66" s="93"/>
      <c r="B66" s="9" t="s">
        <v>225</v>
      </c>
      <c r="C66" s="8" t="s">
        <v>226</v>
      </c>
      <c r="D66" s="3">
        <v>20000</v>
      </c>
      <c r="E66" s="3">
        <v>50000</v>
      </c>
      <c r="F66" s="51">
        <v>32600</v>
      </c>
      <c r="G66" s="3">
        <f t="shared" si="1"/>
        <v>102600</v>
      </c>
      <c r="H66" s="3">
        <v>20000</v>
      </c>
      <c r="I66" s="3">
        <v>20000</v>
      </c>
      <c r="J66" s="18" t="s">
        <v>261</v>
      </c>
      <c r="K66" s="4" t="s">
        <v>5</v>
      </c>
      <c r="L66" s="4"/>
      <c r="M66" s="4"/>
      <c r="N66" s="4" t="s">
        <v>5</v>
      </c>
      <c r="O66" s="5"/>
    </row>
    <row r="67" spans="1:15" ht="53.25" customHeight="1">
      <c r="A67" s="93"/>
      <c r="B67" s="9" t="s">
        <v>227</v>
      </c>
      <c r="C67" s="8" t="s">
        <v>228</v>
      </c>
      <c r="D67" s="3">
        <v>50000</v>
      </c>
      <c r="E67" s="3">
        <v>320000</v>
      </c>
      <c r="F67" s="51">
        <v>176772</v>
      </c>
      <c r="G67" s="3">
        <f t="shared" si="1"/>
        <v>546772</v>
      </c>
      <c r="H67" s="3">
        <v>50000</v>
      </c>
      <c r="I67" s="3">
        <v>50000</v>
      </c>
      <c r="J67" s="18" t="s">
        <v>262</v>
      </c>
      <c r="K67" s="4" t="s">
        <v>5</v>
      </c>
      <c r="L67" s="4"/>
      <c r="M67" s="4"/>
      <c r="N67" s="4" t="s">
        <v>5</v>
      </c>
      <c r="O67" s="5"/>
    </row>
    <row r="68" spans="1:15" ht="24" customHeight="1">
      <c r="A68" s="93"/>
      <c r="B68" s="8" t="s">
        <v>229</v>
      </c>
      <c r="C68" s="8" t="s">
        <v>230</v>
      </c>
      <c r="D68" s="3">
        <v>60400</v>
      </c>
      <c r="E68" s="3">
        <v>0</v>
      </c>
      <c r="F68" s="51">
        <v>0</v>
      </c>
      <c r="G68" s="3">
        <f t="shared" si="1"/>
        <v>60400</v>
      </c>
      <c r="H68" s="3">
        <v>60400</v>
      </c>
      <c r="I68" s="3">
        <v>60400</v>
      </c>
      <c r="J68" s="9"/>
      <c r="K68" s="4" t="s">
        <v>5</v>
      </c>
      <c r="L68" s="4"/>
      <c r="M68" s="4"/>
      <c r="N68" s="4" t="s">
        <v>5</v>
      </c>
      <c r="O68" s="5"/>
    </row>
    <row r="69" spans="1:15" ht="24" customHeight="1">
      <c r="A69" s="64" t="s">
        <v>231</v>
      </c>
      <c r="B69" s="9" t="s">
        <v>233</v>
      </c>
      <c r="C69" s="8" t="s">
        <v>232</v>
      </c>
      <c r="D69" s="3">
        <v>60000</v>
      </c>
      <c r="E69" s="3">
        <v>0</v>
      </c>
      <c r="F69" s="51">
        <v>0</v>
      </c>
      <c r="G69" s="3">
        <f t="shared" si="1"/>
        <v>60000</v>
      </c>
      <c r="H69" s="3">
        <v>60000</v>
      </c>
      <c r="I69" s="3">
        <v>60000</v>
      </c>
      <c r="J69" s="9"/>
      <c r="K69" s="4" t="s">
        <v>5</v>
      </c>
      <c r="L69" s="4"/>
      <c r="M69" s="4"/>
      <c r="N69" s="4" t="s">
        <v>5</v>
      </c>
      <c r="O69" s="5"/>
    </row>
    <row r="70" spans="1:15" ht="24" customHeight="1">
      <c r="A70" s="93"/>
      <c r="B70" s="9" t="s">
        <v>276</v>
      </c>
      <c r="C70" s="8" t="s">
        <v>277</v>
      </c>
      <c r="D70" s="3">
        <v>95000</v>
      </c>
      <c r="E70" s="3">
        <v>0</v>
      </c>
      <c r="F70" s="51">
        <v>1396</v>
      </c>
      <c r="G70" s="3">
        <f t="shared" si="1"/>
        <v>96396</v>
      </c>
      <c r="H70" s="3">
        <v>95000</v>
      </c>
      <c r="I70" s="3">
        <v>95000</v>
      </c>
      <c r="J70" s="9"/>
      <c r="K70" s="4" t="s">
        <v>5</v>
      </c>
      <c r="L70" s="4"/>
      <c r="M70" s="4"/>
      <c r="N70" s="4" t="s">
        <v>5</v>
      </c>
      <c r="O70" s="5"/>
    </row>
    <row r="71" spans="1:15" ht="24" customHeight="1">
      <c r="A71" s="93"/>
      <c r="B71" s="9" t="s">
        <v>234</v>
      </c>
      <c r="C71" s="8" t="s">
        <v>226</v>
      </c>
      <c r="D71" s="3">
        <v>80000</v>
      </c>
      <c r="E71" s="3">
        <v>150000</v>
      </c>
      <c r="F71" s="51">
        <v>34828</v>
      </c>
      <c r="G71" s="3">
        <f t="shared" si="1"/>
        <v>264828</v>
      </c>
      <c r="H71" s="3">
        <v>80000</v>
      </c>
      <c r="I71" s="3">
        <v>80000</v>
      </c>
      <c r="J71" s="18" t="s">
        <v>263</v>
      </c>
      <c r="K71" s="4" t="s">
        <v>5</v>
      </c>
      <c r="L71" s="4"/>
      <c r="M71" s="4"/>
      <c r="N71" s="4" t="s">
        <v>5</v>
      </c>
      <c r="O71" s="5"/>
    </row>
    <row r="72" spans="1:15" ht="24" customHeight="1">
      <c r="A72" s="93"/>
      <c r="B72" s="9" t="s">
        <v>236</v>
      </c>
      <c r="C72" s="8" t="s">
        <v>235</v>
      </c>
      <c r="D72" s="3">
        <v>20000</v>
      </c>
      <c r="E72" s="3">
        <v>0</v>
      </c>
      <c r="F72" s="51">
        <v>1105</v>
      </c>
      <c r="G72" s="3">
        <f t="shared" si="1"/>
        <v>21105</v>
      </c>
      <c r="H72" s="3">
        <v>20000</v>
      </c>
      <c r="I72" s="3">
        <v>20000</v>
      </c>
      <c r="J72" s="9"/>
      <c r="K72" s="4" t="s">
        <v>5</v>
      </c>
      <c r="L72" s="4"/>
      <c r="M72" s="4"/>
      <c r="N72" s="4" t="s">
        <v>5</v>
      </c>
      <c r="O72" s="5"/>
    </row>
    <row r="73" spans="1:15" ht="24" customHeight="1">
      <c r="A73" s="96" t="s">
        <v>181</v>
      </c>
      <c r="B73" s="9" t="s">
        <v>182</v>
      </c>
      <c r="C73" s="8" t="s">
        <v>183</v>
      </c>
      <c r="D73" s="20">
        <v>12000</v>
      </c>
      <c r="E73" s="21"/>
      <c r="F73" s="51">
        <v>0</v>
      </c>
      <c r="G73" s="3">
        <f t="shared" si="1"/>
        <v>12000</v>
      </c>
      <c r="H73" s="20"/>
      <c r="I73" s="20">
        <v>12000</v>
      </c>
      <c r="J73" s="18"/>
      <c r="K73" s="4" t="s">
        <v>5</v>
      </c>
      <c r="L73" s="4"/>
      <c r="M73" s="4"/>
      <c r="N73" s="4" t="s">
        <v>5</v>
      </c>
      <c r="O73" s="4"/>
    </row>
    <row r="74" spans="1:15" ht="24" customHeight="1">
      <c r="A74" s="93"/>
      <c r="B74" s="9" t="s">
        <v>237</v>
      </c>
      <c r="C74" s="8" t="s">
        <v>238</v>
      </c>
      <c r="D74" s="20">
        <v>40000</v>
      </c>
      <c r="E74" s="21">
        <v>90000</v>
      </c>
      <c r="F74" s="51">
        <v>0</v>
      </c>
      <c r="G74" s="3">
        <f t="shared" si="1"/>
        <v>130000</v>
      </c>
      <c r="H74" s="20">
        <v>40000</v>
      </c>
      <c r="I74" s="20">
        <v>40000</v>
      </c>
      <c r="J74" s="18" t="s">
        <v>264</v>
      </c>
      <c r="K74" s="4" t="s">
        <v>5</v>
      </c>
      <c r="L74" s="4"/>
      <c r="M74" s="4"/>
      <c r="N74" s="4" t="s">
        <v>5</v>
      </c>
      <c r="O74" s="4"/>
    </row>
    <row r="75" spans="1:15" ht="24" customHeight="1">
      <c r="A75" s="93"/>
      <c r="B75" s="9" t="s">
        <v>239</v>
      </c>
      <c r="C75" s="8" t="s">
        <v>240</v>
      </c>
      <c r="D75" s="20">
        <v>7000</v>
      </c>
      <c r="E75" s="21"/>
      <c r="F75" s="51">
        <v>0</v>
      </c>
      <c r="G75" s="3"/>
      <c r="H75" s="20">
        <v>7000</v>
      </c>
      <c r="I75" s="20">
        <v>7000</v>
      </c>
      <c r="J75" s="18"/>
      <c r="K75" s="4" t="s">
        <v>5</v>
      </c>
      <c r="L75" s="4"/>
      <c r="M75" s="4"/>
      <c r="N75" s="4" t="s">
        <v>5</v>
      </c>
      <c r="O75" s="4"/>
    </row>
    <row r="76" spans="1:15" ht="24" customHeight="1">
      <c r="A76" s="46" t="s">
        <v>184</v>
      </c>
      <c r="B76" s="9" t="s">
        <v>185</v>
      </c>
      <c r="C76" s="8" t="s">
        <v>186</v>
      </c>
      <c r="D76" s="20">
        <v>44000</v>
      </c>
      <c r="E76" s="21"/>
      <c r="F76" s="51">
        <v>0</v>
      </c>
      <c r="G76" s="3">
        <f t="shared" si="1"/>
        <v>44000</v>
      </c>
      <c r="H76" s="20"/>
      <c r="I76" s="20">
        <v>44000</v>
      </c>
      <c r="J76" s="16"/>
      <c r="K76" s="4" t="s">
        <v>5</v>
      </c>
      <c r="L76" s="4"/>
      <c r="M76" s="4"/>
      <c r="N76" s="4" t="s">
        <v>5</v>
      </c>
      <c r="O76" s="4"/>
    </row>
    <row r="77" spans="1:15" ht="24" customHeight="1">
      <c r="A77" s="96" t="s">
        <v>184</v>
      </c>
      <c r="B77" s="9" t="s">
        <v>187</v>
      </c>
      <c r="C77" s="8" t="s">
        <v>242</v>
      </c>
      <c r="D77" s="20">
        <v>70000</v>
      </c>
      <c r="E77" s="21"/>
      <c r="F77" s="51">
        <v>0</v>
      </c>
      <c r="G77" s="3">
        <f t="shared" si="1"/>
        <v>70000</v>
      </c>
      <c r="H77" s="20"/>
      <c r="I77" s="20">
        <v>70000</v>
      </c>
      <c r="J77" s="16"/>
      <c r="K77" s="4" t="s">
        <v>5</v>
      </c>
      <c r="L77" s="4"/>
      <c r="M77" s="4"/>
      <c r="N77" s="4" t="s">
        <v>5</v>
      </c>
      <c r="O77" s="4"/>
    </row>
    <row r="78" spans="1:15" ht="24" customHeight="1">
      <c r="A78" s="93"/>
      <c r="B78" s="9" t="s">
        <v>241</v>
      </c>
      <c r="C78" s="8" t="s">
        <v>283</v>
      </c>
      <c r="D78" s="20">
        <v>50000</v>
      </c>
      <c r="E78" s="21"/>
      <c r="F78" s="51">
        <v>0</v>
      </c>
      <c r="G78" s="3">
        <f t="shared" si="1"/>
        <v>50000</v>
      </c>
      <c r="H78" s="20">
        <v>50000</v>
      </c>
      <c r="I78" s="20">
        <v>50000</v>
      </c>
      <c r="J78" s="16"/>
      <c r="K78" s="4" t="s">
        <v>5</v>
      </c>
      <c r="L78" s="4"/>
      <c r="M78" s="4"/>
      <c r="N78" s="4" t="s">
        <v>5</v>
      </c>
      <c r="O78" s="4"/>
    </row>
    <row r="79" spans="1:15" ht="24" customHeight="1">
      <c r="A79" s="54" t="s">
        <v>255</v>
      </c>
      <c r="B79" s="9" t="s">
        <v>256</v>
      </c>
      <c r="C79" s="8" t="s">
        <v>257</v>
      </c>
      <c r="D79" s="20">
        <v>20000</v>
      </c>
      <c r="E79" s="21"/>
      <c r="F79" s="51">
        <v>17280</v>
      </c>
      <c r="G79" s="3">
        <f t="shared" si="1"/>
        <v>37280</v>
      </c>
      <c r="H79" s="20">
        <v>20000</v>
      </c>
      <c r="I79" s="20">
        <v>20000</v>
      </c>
      <c r="J79" s="16"/>
      <c r="K79" s="4" t="s">
        <v>5</v>
      </c>
      <c r="L79" s="4"/>
      <c r="M79" s="4"/>
      <c r="N79" s="4" t="s">
        <v>5</v>
      </c>
      <c r="O79" s="4"/>
    </row>
    <row r="80" spans="1:15" ht="24" customHeight="1">
      <c r="A80" s="96" t="s">
        <v>188</v>
      </c>
      <c r="B80" s="9" t="s">
        <v>32</v>
      </c>
      <c r="C80" s="8" t="s">
        <v>189</v>
      </c>
      <c r="D80" s="20">
        <v>20000</v>
      </c>
      <c r="E80" s="21"/>
      <c r="F80" s="20">
        <v>3100</v>
      </c>
      <c r="G80" s="3">
        <f t="shared" si="1"/>
        <v>23100</v>
      </c>
      <c r="H80" s="20"/>
      <c r="I80" s="20">
        <v>20000</v>
      </c>
      <c r="J80" s="16"/>
      <c r="K80" s="4" t="s">
        <v>5</v>
      </c>
      <c r="L80" s="22"/>
      <c r="M80" s="4"/>
      <c r="N80" s="4" t="s">
        <v>5</v>
      </c>
      <c r="O80" s="4"/>
    </row>
    <row r="81" spans="1:15" ht="24" customHeight="1">
      <c r="A81" s="96"/>
      <c r="B81" s="9" t="s">
        <v>190</v>
      </c>
      <c r="C81" s="8" t="s">
        <v>250</v>
      </c>
      <c r="D81" s="20">
        <v>20000</v>
      </c>
      <c r="E81" s="21"/>
      <c r="F81" s="20">
        <v>3800</v>
      </c>
      <c r="G81" s="3">
        <f t="shared" si="1"/>
        <v>23800</v>
      </c>
      <c r="H81" s="20"/>
      <c r="I81" s="20">
        <v>20000</v>
      </c>
      <c r="J81" s="16"/>
      <c r="K81" s="4" t="s">
        <v>5</v>
      </c>
      <c r="L81" s="22"/>
      <c r="M81" s="4"/>
      <c r="N81" s="4" t="s">
        <v>5</v>
      </c>
      <c r="O81" s="4"/>
    </row>
    <row r="82" spans="1:15" ht="24" customHeight="1">
      <c r="A82" s="96"/>
      <c r="B82" s="9" t="s">
        <v>191</v>
      </c>
      <c r="C82" s="8" t="s">
        <v>104</v>
      </c>
      <c r="D82" s="20">
        <v>20000</v>
      </c>
      <c r="E82" s="21"/>
      <c r="F82" s="20">
        <v>2000</v>
      </c>
      <c r="G82" s="3">
        <f t="shared" si="1"/>
        <v>22000</v>
      </c>
      <c r="H82" s="20"/>
      <c r="I82" s="20">
        <v>20000</v>
      </c>
      <c r="J82" s="16"/>
      <c r="K82" s="4" t="s">
        <v>5</v>
      </c>
      <c r="L82" s="22"/>
      <c r="M82" s="4"/>
      <c r="N82" s="4" t="s">
        <v>5</v>
      </c>
      <c r="O82" s="4"/>
    </row>
    <row r="83" spans="1:15" ht="24" customHeight="1">
      <c r="A83" s="93"/>
      <c r="B83" s="9" t="s">
        <v>118</v>
      </c>
      <c r="C83" s="8" t="s">
        <v>249</v>
      </c>
      <c r="D83" s="20">
        <v>10000</v>
      </c>
      <c r="E83" s="21"/>
      <c r="F83" s="20">
        <v>15900</v>
      </c>
      <c r="G83" s="3">
        <f t="shared" si="1"/>
        <v>25900</v>
      </c>
      <c r="H83" s="20"/>
      <c r="I83" s="20">
        <v>10000</v>
      </c>
      <c r="J83" s="16"/>
      <c r="K83" s="4" t="s">
        <v>5</v>
      </c>
      <c r="L83" s="22"/>
      <c r="M83" s="4"/>
      <c r="N83" s="4" t="s">
        <v>5</v>
      </c>
      <c r="O83" s="4"/>
    </row>
    <row r="84" spans="1:15" ht="24" customHeight="1">
      <c r="A84" s="93"/>
      <c r="B84" s="9" t="s">
        <v>243</v>
      </c>
      <c r="C84" s="8" t="s">
        <v>244</v>
      </c>
      <c r="D84" s="20">
        <v>20000</v>
      </c>
      <c r="E84" s="21"/>
      <c r="F84" s="53">
        <v>1400</v>
      </c>
      <c r="G84" s="3">
        <f t="shared" si="1"/>
        <v>21400</v>
      </c>
      <c r="H84" s="20">
        <v>20000</v>
      </c>
      <c r="I84" s="20">
        <v>20000</v>
      </c>
      <c r="J84" s="16"/>
      <c r="K84" s="4" t="s">
        <v>5</v>
      </c>
      <c r="L84" s="22"/>
      <c r="M84" s="4"/>
      <c r="N84" s="4" t="s">
        <v>5</v>
      </c>
      <c r="O84" s="4"/>
    </row>
    <row r="85" spans="1:15" ht="24" customHeight="1">
      <c r="A85" s="93"/>
      <c r="B85" s="9" t="s">
        <v>245</v>
      </c>
      <c r="C85" s="8" t="s">
        <v>246</v>
      </c>
      <c r="D85" s="20">
        <v>15000</v>
      </c>
      <c r="E85" s="21"/>
      <c r="F85" s="53">
        <v>1250</v>
      </c>
      <c r="G85" s="3">
        <f t="shared" si="1"/>
        <v>16250</v>
      </c>
      <c r="H85" s="20">
        <v>15000</v>
      </c>
      <c r="I85" s="20">
        <v>15000</v>
      </c>
      <c r="J85" s="16"/>
      <c r="K85" s="4" t="s">
        <v>5</v>
      </c>
      <c r="L85" s="22"/>
      <c r="M85" s="4"/>
      <c r="N85" s="4" t="s">
        <v>5</v>
      </c>
      <c r="O85" s="4"/>
    </row>
    <row r="86" spans="1:15" ht="24" customHeight="1">
      <c r="A86" s="93"/>
      <c r="B86" s="9" t="s">
        <v>247</v>
      </c>
      <c r="C86" s="8" t="s">
        <v>248</v>
      </c>
      <c r="D86" s="20">
        <v>20000</v>
      </c>
      <c r="E86" s="21"/>
      <c r="F86" s="53">
        <v>2590</v>
      </c>
      <c r="G86" s="3">
        <f t="shared" si="1"/>
        <v>22590</v>
      </c>
      <c r="H86" s="20">
        <v>20000</v>
      </c>
      <c r="I86" s="20">
        <v>20000</v>
      </c>
      <c r="J86" s="16"/>
      <c r="K86" s="4" t="s">
        <v>5</v>
      </c>
      <c r="L86" s="22"/>
      <c r="M86" s="4"/>
      <c r="N86" s="4" t="s">
        <v>5</v>
      </c>
      <c r="O86" s="4"/>
    </row>
    <row r="87" spans="1:15" ht="24" customHeight="1">
      <c r="A87" s="93"/>
      <c r="B87" s="9" t="s">
        <v>251</v>
      </c>
      <c r="C87" s="8" t="s">
        <v>252</v>
      </c>
      <c r="D87" s="20">
        <v>10000</v>
      </c>
      <c r="E87" s="21"/>
      <c r="F87" s="53">
        <v>500</v>
      </c>
      <c r="G87" s="3">
        <f t="shared" si="1"/>
        <v>10500</v>
      </c>
      <c r="H87" s="20">
        <v>10000</v>
      </c>
      <c r="I87" s="20">
        <v>10000</v>
      </c>
      <c r="J87" s="16"/>
      <c r="K87" s="4" t="s">
        <v>5</v>
      </c>
      <c r="L87" s="22"/>
      <c r="M87" s="4"/>
      <c r="N87" s="4" t="s">
        <v>5</v>
      </c>
      <c r="O87" s="4"/>
    </row>
    <row r="88" spans="1:15" ht="24" customHeight="1">
      <c r="A88" s="93"/>
      <c r="B88" s="9" t="s">
        <v>253</v>
      </c>
      <c r="C88" s="8" t="s">
        <v>254</v>
      </c>
      <c r="D88" s="20">
        <v>10000</v>
      </c>
      <c r="E88" s="21"/>
      <c r="F88" s="53">
        <v>1800</v>
      </c>
      <c r="G88" s="3">
        <f t="shared" si="1"/>
        <v>11800</v>
      </c>
      <c r="H88" s="20">
        <v>10000</v>
      </c>
      <c r="I88" s="20">
        <v>10000</v>
      </c>
      <c r="J88" s="16"/>
      <c r="K88" s="4" t="s">
        <v>5</v>
      </c>
      <c r="L88" s="22"/>
      <c r="M88" s="4"/>
      <c r="N88" s="4" t="s">
        <v>5</v>
      </c>
      <c r="O88" s="4"/>
    </row>
    <row r="89" spans="1:15" ht="24" customHeight="1">
      <c r="A89" s="93"/>
      <c r="B89" s="9" t="s">
        <v>278</v>
      </c>
      <c r="C89" s="8" t="s">
        <v>279</v>
      </c>
      <c r="D89" s="20">
        <v>10000</v>
      </c>
      <c r="E89" s="21"/>
      <c r="F89" s="53">
        <v>1790</v>
      </c>
      <c r="G89" s="3">
        <f t="shared" si="1"/>
        <v>11790</v>
      </c>
      <c r="H89" s="20">
        <v>10000</v>
      </c>
      <c r="I89" s="20">
        <v>10000</v>
      </c>
      <c r="J89" s="16"/>
      <c r="K89" s="4" t="s">
        <v>5</v>
      </c>
      <c r="L89" s="22"/>
      <c r="M89" s="4"/>
      <c r="N89" s="4" t="s">
        <v>5</v>
      </c>
      <c r="O89" s="4"/>
    </row>
    <row r="90" spans="1:15" ht="24" customHeight="1">
      <c r="A90" s="93"/>
      <c r="B90" s="9" t="s">
        <v>265</v>
      </c>
      <c r="C90" s="8" t="s">
        <v>246</v>
      </c>
      <c r="D90" s="20">
        <v>10000</v>
      </c>
      <c r="E90" s="21"/>
      <c r="F90" s="53">
        <v>1250</v>
      </c>
      <c r="G90" s="3">
        <f t="shared" si="1"/>
        <v>11250</v>
      </c>
      <c r="H90" s="20">
        <v>10000</v>
      </c>
      <c r="I90" s="20">
        <v>10000</v>
      </c>
      <c r="J90" s="16"/>
      <c r="K90" s="4" t="s">
        <v>5</v>
      </c>
      <c r="L90" s="22"/>
      <c r="M90" s="4"/>
      <c r="N90" s="4" t="s">
        <v>5</v>
      </c>
      <c r="O90" s="4"/>
    </row>
    <row r="91" spans="1:15" ht="24" customHeight="1">
      <c r="A91" s="93"/>
      <c r="B91" s="9" t="s">
        <v>266</v>
      </c>
      <c r="C91" s="8" t="s">
        <v>267</v>
      </c>
      <c r="D91" s="20">
        <v>20000</v>
      </c>
      <c r="E91" s="21"/>
      <c r="F91" s="53">
        <v>2000</v>
      </c>
      <c r="G91" s="3">
        <f t="shared" si="1"/>
        <v>22000</v>
      </c>
      <c r="H91" s="20">
        <v>20000</v>
      </c>
      <c r="I91" s="20">
        <v>20000</v>
      </c>
      <c r="J91" s="16"/>
      <c r="K91" s="4" t="s">
        <v>5</v>
      </c>
      <c r="L91" s="22"/>
      <c r="M91" s="4"/>
      <c r="N91" s="4" t="s">
        <v>5</v>
      </c>
      <c r="O91" s="4"/>
    </row>
    <row r="92" spans="1:15" ht="24" customHeight="1">
      <c r="A92" s="93"/>
      <c r="B92" s="9" t="s">
        <v>268</v>
      </c>
      <c r="C92" s="8" t="s">
        <v>269</v>
      </c>
      <c r="D92" s="20">
        <v>10000</v>
      </c>
      <c r="E92" s="21"/>
      <c r="F92" s="53">
        <v>1350</v>
      </c>
      <c r="G92" s="3">
        <f t="shared" si="1"/>
        <v>11350</v>
      </c>
      <c r="H92" s="20">
        <v>10000</v>
      </c>
      <c r="I92" s="20">
        <v>10000</v>
      </c>
      <c r="J92" s="16"/>
      <c r="K92" s="4" t="s">
        <v>5</v>
      </c>
      <c r="L92" s="22"/>
      <c r="M92" s="4"/>
      <c r="N92" s="4" t="s">
        <v>5</v>
      </c>
      <c r="O92" s="4"/>
    </row>
    <row r="93" spans="1:15" ht="24" customHeight="1">
      <c r="A93" s="93"/>
      <c r="B93" s="9" t="s">
        <v>270</v>
      </c>
      <c r="C93" s="8" t="s">
        <v>271</v>
      </c>
      <c r="D93" s="20">
        <v>20000</v>
      </c>
      <c r="E93" s="21"/>
      <c r="F93" s="53">
        <v>3600</v>
      </c>
      <c r="G93" s="3">
        <f t="shared" si="1"/>
        <v>23600</v>
      </c>
      <c r="H93" s="20">
        <v>20000</v>
      </c>
      <c r="I93" s="20">
        <v>20000</v>
      </c>
      <c r="J93" s="16"/>
      <c r="K93" s="4" t="s">
        <v>5</v>
      </c>
      <c r="L93" s="22"/>
      <c r="M93" s="4"/>
      <c r="N93" s="4" t="s">
        <v>5</v>
      </c>
      <c r="O93" s="4"/>
    </row>
    <row r="94" spans="1:15" ht="24" customHeight="1">
      <c r="A94" s="93"/>
      <c r="B94" s="9" t="s">
        <v>272</v>
      </c>
      <c r="C94" s="8" t="s">
        <v>273</v>
      </c>
      <c r="D94" s="20">
        <v>20000</v>
      </c>
      <c r="E94" s="21"/>
      <c r="F94" s="53">
        <v>1250</v>
      </c>
      <c r="G94" s="3">
        <f t="shared" si="1"/>
        <v>21250</v>
      </c>
      <c r="H94" s="20">
        <v>20000</v>
      </c>
      <c r="I94" s="20">
        <v>20000</v>
      </c>
      <c r="J94" s="16"/>
      <c r="K94" s="4" t="s">
        <v>5</v>
      </c>
      <c r="L94" s="22"/>
      <c r="M94" s="4"/>
      <c r="N94" s="4" t="s">
        <v>5</v>
      </c>
      <c r="O94" s="4"/>
    </row>
    <row r="95" spans="1:15" ht="24" customHeight="1">
      <c r="A95" s="46" t="s">
        <v>192</v>
      </c>
      <c r="B95" s="9" t="s">
        <v>193</v>
      </c>
      <c r="C95" s="8" t="s">
        <v>107</v>
      </c>
      <c r="D95" s="20">
        <v>388166</v>
      </c>
      <c r="E95" s="21"/>
      <c r="F95" s="51">
        <v>0</v>
      </c>
      <c r="G95" s="3">
        <f t="shared" si="1"/>
        <v>388166</v>
      </c>
      <c r="H95" s="20"/>
      <c r="I95" s="20">
        <v>388166</v>
      </c>
      <c r="J95" s="16"/>
      <c r="K95" s="4" t="s">
        <v>5</v>
      </c>
      <c r="L95" s="22"/>
      <c r="M95" s="4"/>
      <c r="N95" s="4" t="s">
        <v>5</v>
      </c>
      <c r="O95" s="4"/>
    </row>
    <row r="96" spans="1:15" ht="24" customHeight="1">
      <c r="A96" s="96" t="s">
        <v>192</v>
      </c>
      <c r="B96" s="9" t="s">
        <v>193</v>
      </c>
      <c r="C96" s="8" t="s">
        <v>107</v>
      </c>
      <c r="D96" s="20">
        <v>208830</v>
      </c>
      <c r="E96" s="21"/>
      <c r="F96" s="51">
        <v>0</v>
      </c>
      <c r="G96" s="3">
        <f t="shared" si="1"/>
        <v>208830</v>
      </c>
      <c r="H96" s="20"/>
      <c r="I96" s="20">
        <v>208830</v>
      </c>
      <c r="J96" s="16"/>
      <c r="K96" s="4" t="s">
        <v>5</v>
      </c>
      <c r="L96" s="22"/>
      <c r="M96" s="4"/>
      <c r="N96" s="4" t="s">
        <v>5</v>
      </c>
      <c r="O96" s="4"/>
    </row>
    <row r="97" spans="1:15" ht="24" customHeight="1">
      <c r="A97" s="93"/>
      <c r="B97" s="9" t="s">
        <v>285</v>
      </c>
      <c r="C97" s="8" t="s">
        <v>194</v>
      </c>
      <c r="D97" s="20">
        <v>379339</v>
      </c>
      <c r="E97" s="21"/>
      <c r="F97" s="51">
        <v>0</v>
      </c>
      <c r="G97" s="3">
        <f t="shared" si="1"/>
        <v>379339</v>
      </c>
      <c r="H97" s="20"/>
      <c r="I97" s="20">
        <v>379339</v>
      </c>
      <c r="J97" s="16"/>
      <c r="K97" s="4" t="s">
        <v>5</v>
      </c>
      <c r="L97" s="22"/>
      <c r="M97" s="4"/>
      <c r="N97" s="4" t="s">
        <v>5</v>
      </c>
      <c r="O97" s="4"/>
    </row>
    <row r="98" spans="1:15" ht="24" customHeight="1">
      <c r="A98" s="93"/>
      <c r="B98" s="9" t="s">
        <v>286</v>
      </c>
      <c r="C98" s="8" t="s">
        <v>194</v>
      </c>
      <c r="D98" s="20">
        <v>282322</v>
      </c>
      <c r="E98" s="21"/>
      <c r="F98" s="51">
        <v>0</v>
      </c>
      <c r="G98" s="3">
        <f t="shared" si="1"/>
        <v>282322</v>
      </c>
      <c r="H98" s="20"/>
      <c r="I98" s="20">
        <v>282322</v>
      </c>
      <c r="J98" s="16"/>
      <c r="K98" s="4" t="s">
        <v>5</v>
      </c>
      <c r="L98" s="22"/>
      <c r="M98" s="4"/>
      <c r="N98" s="4" t="s">
        <v>5</v>
      </c>
      <c r="O98" s="4"/>
    </row>
    <row r="99" spans="1:15" ht="24" customHeight="1">
      <c r="A99" s="93"/>
      <c r="B99" s="9" t="s">
        <v>287</v>
      </c>
      <c r="C99" s="8" t="s">
        <v>107</v>
      </c>
      <c r="D99" s="20">
        <v>90518</v>
      </c>
      <c r="E99" s="21"/>
      <c r="F99" s="51">
        <v>0</v>
      </c>
      <c r="G99" s="3">
        <f t="shared" si="1"/>
        <v>90518</v>
      </c>
      <c r="H99" s="20"/>
      <c r="I99" s="20">
        <v>90518</v>
      </c>
      <c r="J99" s="16"/>
      <c r="K99" s="4" t="s">
        <v>5</v>
      </c>
      <c r="L99" s="22"/>
      <c r="M99" s="4"/>
      <c r="N99" s="4" t="s">
        <v>5</v>
      </c>
      <c r="O99" s="4"/>
    </row>
    <row r="100" spans="1:15" ht="24" customHeight="1">
      <c r="A100" s="93"/>
      <c r="B100" s="9" t="s">
        <v>288</v>
      </c>
      <c r="C100" s="8" t="s">
        <v>107</v>
      </c>
      <c r="D100" s="20">
        <v>148142</v>
      </c>
      <c r="E100" s="21"/>
      <c r="F100" s="51">
        <v>0</v>
      </c>
      <c r="G100" s="3">
        <f t="shared" si="1"/>
        <v>148142</v>
      </c>
      <c r="H100" s="20">
        <v>148142</v>
      </c>
      <c r="I100" s="20">
        <v>148142</v>
      </c>
      <c r="J100" s="16"/>
      <c r="K100" s="4" t="s">
        <v>5</v>
      </c>
      <c r="L100" s="22"/>
      <c r="M100" s="4"/>
      <c r="N100" s="4" t="s">
        <v>5</v>
      </c>
      <c r="O100" s="4"/>
    </row>
    <row r="101" spans="1:15" ht="24" customHeight="1">
      <c r="A101" s="93"/>
      <c r="B101" s="9" t="s">
        <v>289</v>
      </c>
      <c r="C101" s="8" t="s">
        <v>107</v>
      </c>
      <c r="D101" s="20">
        <v>48195</v>
      </c>
      <c r="E101" s="21"/>
      <c r="F101" s="51">
        <v>0</v>
      </c>
      <c r="G101" s="3">
        <f t="shared" si="1"/>
        <v>48195</v>
      </c>
      <c r="H101" s="20">
        <v>48195</v>
      </c>
      <c r="I101" s="20">
        <v>48195</v>
      </c>
      <c r="J101" s="16"/>
      <c r="K101" s="4" t="s">
        <v>5</v>
      </c>
      <c r="L101" s="22"/>
      <c r="M101" s="4"/>
      <c r="N101" s="4" t="s">
        <v>5</v>
      </c>
      <c r="O101" s="4"/>
    </row>
    <row r="102" spans="1:15" ht="24" customHeight="1">
      <c r="A102" s="93"/>
      <c r="B102" s="9" t="s">
        <v>290</v>
      </c>
      <c r="C102" s="8" t="s">
        <v>282</v>
      </c>
      <c r="D102" s="20">
        <v>20000</v>
      </c>
      <c r="E102" s="21">
        <v>600</v>
      </c>
      <c r="F102" s="51">
        <v>0</v>
      </c>
      <c r="G102" s="3">
        <f t="shared" si="1"/>
        <v>20600</v>
      </c>
      <c r="H102" s="20">
        <v>20000</v>
      </c>
      <c r="I102" s="20">
        <v>20000</v>
      </c>
      <c r="J102" s="16"/>
      <c r="K102" s="4" t="s">
        <v>5</v>
      </c>
      <c r="L102" s="22"/>
      <c r="M102" s="4"/>
      <c r="N102" s="4" t="s">
        <v>5</v>
      </c>
      <c r="O102" s="4"/>
    </row>
    <row r="103" spans="1:15" ht="24" customHeight="1">
      <c r="A103" s="93"/>
      <c r="B103" s="9" t="s">
        <v>291</v>
      </c>
      <c r="C103" s="8" t="s">
        <v>107</v>
      </c>
      <c r="D103" s="20">
        <v>70000</v>
      </c>
      <c r="E103" s="21"/>
      <c r="F103" s="52">
        <v>0</v>
      </c>
      <c r="G103" s="3">
        <f t="shared" si="1"/>
        <v>70000</v>
      </c>
      <c r="H103" s="20">
        <v>70000</v>
      </c>
      <c r="I103" s="20">
        <v>70000</v>
      </c>
      <c r="J103" s="16"/>
      <c r="K103" s="4" t="s">
        <v>5</v>
      </c>
      <c r="L103" s="22"/>
      <c r="M103" s="4"/>
      <c r="N103" s="4" t="s">
        <v>5</v>
      </c>
      <c r="O103" s="4"/>
    </row>
    <row r="104" spans="1:15" ht="24" customHeight="1">
      <c r="A104" s="94" t="s">
        <v>258</v>
      </c>
      <c r="B104" s="9" t="s">
        <v>289</v>
      </c>
      <c r="C104" s="8" t="s">
        <v>107</v>
      </c>
      <c r="D104" s="20">
        <v>212000</v>
      </c>
      <c r="E104" s="21"/>
      <c r="F104" s="51">
        <v>0</v>
      </c>
      <c r="G104" s="3">
        <f t="shared" si="1"/>
        <v>212000</v>
      </c>
      <c r="H104" s="20">
        <v>212000</v>
      </c>
      <c r="I104" s="20">
        <v>212000</v>
      </c>
      <c r="J104" s="16"/>
      <c r="K104" s="4" t="s">
        <v>5</v>
      </c>
      <c r="L104" s="22"/>
      <c r="M104" s="4"/>
      <c r="N104" s="4" t="s">
        <v>5</v>
      </c>
      <c r="O104" s="4"/>
    </row>
    <row r="105" spans="1:15" ht="24" customHeight="1">
      <c r="A105" s="94"/>
      <c r="B105" s="9" t="s">
        <v>289</v>
      </c>
      <c r="C105" s="8" t="s">
        <v>107</v>
      </c>
      <c r="D105" s="20">
        <v>420147</v>
      </c>
      <c r="E105" s="21"/>
      <c r="F105" s="51">
        <v>0</v>
      </c>
      <c r="G105" s="3">
        <f t="shared" si="1"/>
        <v>420147</v>
      </c>
      <c r="H105" s="20">
        <v>420147</v>
      </c>
      <c r="I105" s="20">
        <v>420147</v>
      </c>
      <c r="J105" s="16"/>
      <c r="K105" s="4" t="s">
        <v>5</v>
      </c>
      <c r="L105" s="22"/>
      <c r="M105" s="4"/>
      <c r="N105" s="4" t="s">
        <v>5</v>
      </c>
      <c r="O105" s="4"/>
    </row>
    <row r="106" spans="1:15" ht="25.5" customHeight="1">
      <c r="A106" s="64" t="s">
        <v>284</v>
      </c>
      <c r="B106" s="9" t="s">
        <v>195</v>
      </c>
      <c r="C106" s="8" t="s">
        <v>35</v>
      </c>
      <c r="D106" s="20">
        <v>80000</v>
      </c>
      <c r="E106" s="21"/>
      <c r="F106" s="51">
        <v>0</v>
      </c>
      <c r="G106" s="3">
        <f t="shared" si="1"/>
        <v>80000</v>
      </c>
      <c r="H106" s="20"/>
      <c r="I106" s="20">
        <v>80000</v>
      </c>
      <c r="J106" s="16"/>
      <c r="K106" s="4" t="s">
        <v>5</v>
      </c>
      <c r="L106" s="22"/>
      <c r="M106" s="4"/>
      <c r="N106" s="4" t="s">
        <v>5</v>
      </c>
      <c r="O106" s="4"/>
    </row>
    <row r="107" spans="1:15" ht="25.5" customHeight="1">
      <c r="A107" s="95"/>
      <c r="B107" s="9" t="s">
        <v>110</v>
      </c>
      <c r="C107" s="8" t="s">
        <v>35</v>
      </c>
      <c r="D107" s="20">
        <v>80000</v>
      </c>
      <c r="E107" s="21"/>
      <c r="F107" s="51">
        <v>0</v>
      </c>
      <c r="G107" s="3">
        <f t="shared" si="1"/>
        <v>80000</v>
      </c>
      <c r="H107" s="20"/>
      <c r="I107" s="20">
        <v>80000</v>
      </c>
      <c r="J107" s="16"/>
      <c r="K107" s="4" t="s">
        <v>5</v>
      </c>
      <c r="L107" s="22"/>
      <c r="M107" s="4"/>
      <c r="N107" s="4" t="s">
        <v>5</v>
      </c>
      <c r="O107" s="4"/>
    </row>
    <row r="108" spans="1:15" ht="25.5" customHeight="1">
      <c r="A108" s="95"/>
      <c r="B108" s="9" t="s">
        <v>259</v>
      </c>
      <c r="C108" s="8" t="s">
        <v>35</v>
      </c>
      <c r="D108" s="20">
        <v>80000</v>
      </c>
      <c r="E108" s="21"/>
      <c r="F108" s="51">
        <v>0</v>
      </c>
      <c r="G108" s="3">
        <f t="shared" si="1"/>
        <v>80000</v>
      </c>
      <c r="H108" s="20">
        <v>80000</v>
      </c>
      <c r="I108" s="20">
        <v>80000</v>
      </c>
      <c r="J108" s="16"/>
      <c r="K108" s="4" t="s">
        <v>5</v>
      </c>
      <c r="L108" s="22"/>
      <c r="M108" s="4"/>
      <c r="N108" s="4" t="s">
        <v>5</v>
      </c>
      <c r="O108" s="4"/>
    </row>
    <row r="109" spans="1:15" ht="24" customHeight="1">
      <c r="A109" s="46"/>
      <c r="B109" s="7"/>
      <c r="C109" s="19"/>
      <c r="D109" s="20">
        <f>SUM(D6:D108)</f>
        <v>4571458</v>
      </c>
      <c r="E109" s="20">
        <f>SUM(E6:E108)</f>
        <v>745600</v>
      </c>
      <c r="F109" s="20">
        <f>SUM(F6:F108)</f>
        <v>593493</v>
      </c>
      <c r="G109" s="20">
        <f>SUM(G6:G108)</f>
        <v>5903551</v>
      </c>
      <c r="H109" s="20">
        <f>SUM(H6:H108)</f>
        <v>2030439</v>
      </c>
      <c r="I109" s="20">
        <f>SUM(I6:I108)</f>
        <v>4571458</v>
      </c>
      <c r="J109" s="23"/>
      <c r="K109" s="4"/>
      <c r="L109" s="4"/>
      <c r="M109" s="4"/>
      <c r="N109" s="4"/>
      <c r="O109" s="4"/>
    </row>
    <row r="110" spans="1:15" ht="24" customHeight="1">
      <c r="A110" s="49"/>
      <c r="B110" s="24"/>
      <c r="C110" s="30"/>
      <c r="D110" s="50"/>
      <c r="E110" s="50"/>
      <c r="F110" s="50"/>
      <c r="G110" s="50"/>
      <c r="H110" s="50"/>
      <c r="I110" s="50"/>
      <c r="J110" s="28"/>
      <c r="K110" s="29"/>
      <c r="L110" s="29"/>
      <c r="M110" s="29"/>
      <c r="N110" s="29"/>
      <c r="O110" s="29"/>
    </row>
    <row r="111" spans="1:15" ht="24" customHeight="1">
      <c r="A111" s="49"/>
      <c r="B111" s="24"/>
      <c r="C111" s="30"/>
      <c r="D111" s="50"/>
      <c r="E111" s="50"/>
      <c r="F111" s="50"/>
      <c r="G111" s="50"/>
      <c r="H111" s="50"/>
      <c r="I111" s="50"/>
      <c r="J111" s="28"/>
      <c r="K111" s="29"/>
      <c r="L111" s="29"/>
      <c r="M111" s="29"/>
      <c r="N111" s="29"/>
      <c r="O111" s="29"/>
    </row>
    <row r="112" spans="1:15" ht="24" customHeight="1">
      <c r="A112" s="47"/>
      <c r="B112" s="24"/>
      <c r="C112" s="24"/>
      <c r="D112" s="25"/>
      <c r="E112" s="26"/>
      <c r="F112" s="27"/>
      <c r="G112" s="27"/>
      <c r="H112" s="27"/>
      <c r="I112" s="27"/>
      <c r="J112" s="28"/>
      <c r="K112" s="28"/>
      <c r="L112" s="29"/>
      <c r="M112" s="29"/>
      <c r="N112" s="29"/>
      <c r="O112" s="29"/>
    </row>
    <row r="113" spans="1:15" ht="24" customHeight="1">
      <c r="A113" s="1" t="s">
        <v>196</v>
      </c>
      <c r="B113" s="1"/>
      <c r="C113" s="2"/>
      <c r="D113" s="1"/>
      <c r="E113" s="1"/>
      <c r="F113" s="1"/>
      <c r="G113" s="1"/>
      <c r="H113" s="1"/>
      <c r="I113" s="1"/>
      <c r="J113" s="1"/>
      <c r="K113" s="1"/>
      <c r="L113" s="1"/>
      <c r="M113" s="1"/>
      <c r="N113" s="1"/>
      <c r="O113" s="1"/>
    </row>
    <row r="114" spans="1:15" ht="24" customHeight="1">
      <c r="A114" s="47"/>
      <c r="B114" s="24"/>
      <c r="C114" s="30"/>
      <c r="D114" s="25"/>
      <c r="E114" s="26"/>
      <c r="F114" s="27"/>
      <c r="G114" s="27"/>
      <c r="H114" s="27"/>
      <c r="I114" s="27"/>
      <c r="J114" s="28"/>
      <c r="K114" s="28"/>
      <c r="L114" s="29"/>
      <c r="M114" s="29"/>
      <c r="N114" s="29"/>
      <c r="O114" s="29"/>
    </row>
    <row r="115" spans="1:15" ht="24" customHeight="1">
      <c r="A115" s="47"/>
      <c r="B115" s="24"/>
      <c r="C115" s="30"/>
      <c r="D115" s="25"/>
      <c r="E115" s="26"/>
      <c r="F115" s="27"/>
      <c r="G115" s="27"/>
      <c r="H115" s="27"/>
      <c r="I115" s="27"/>
      <c r="J115" s="28"/>
      <c r="K115" s="28"/>
      <c r="L115" s="29"/>
      <c r="M115" s="29"/>
      <c r="N115" s="29"/>
      <c r="O115" s="29"/>
    </row>
    <row r="116" spans="1:15" ht="24" customHeight="1">
      <c r="A116" s="47"/>
      <c r="B116" s="24"/>
      <c r="C116" s="30"/>
      <c r="D116" s="25"/>
      <c r="E116" s="26"/>
      <c r="F116" s="27"/>
      <c r="G116" s="27"/>
      <c r="H116" s="27"/>
      <c r="I116" s="27"/>
      <c r="J116" s="28"/>
      <c r="K116" s="28"/>
      <c r="L116" s="29"/>
      <c r="M116" s="29"/>
      <c r="N116" s="29"/>
      <c r="O116" s="29"/>
    </row>
    <row r="117" spans="1:15" ht="24" customHeight="1">
      <c r="A117" s="47"/>
      <c r="B117" s="24"/>
      <c r="C117" s="30"/>
      <c r="D117" s="25"/>
      <c r="E117" s="26"/>
      <c r="F117" s="27"/>
      <c r="G117" s="27"/>
      <c r="H117" s="27"/>
      <c r="I117" s="27"/>
      <c r="J117" s="28"/>
      <c r="K117" s="28"/>
      <c r="L117" s="29"/>
      <c r="M117" s="29"/>
      <c r="N117" s="29"/>
      <c r="O117" s="29"/>
    </row>
    <row r="118" spans="1:15" ht="24" customHeight="1">
      <c r="A118" s="47"/>
      <c r="B118" s="24"/>
      <c r="C118" s="30"/>
      <c r="D118" s="25"/>
      <c r="E118" s="26"/>
      <c r="F118" s="27"/>
      <c r="G118" s="27"/>
      <c r="H118" s="27"/>
      <c r="I118" s="27"/>
      <c r="J118" s="28"/>
      <c r="K118" s="28"/>
      <c r="L118" s="29"/>
      <c r="M118" s="29"/>
      <c r="N118" s="29"/>
      <c r="O118" s="29"/>
    </row>
    <row r="119" spans="1:15" ht="24" customHeight="1">
      <c r="A119" s="47"/>
      <c r="B119" s="24"/>
      <c r="C119" s="30"/>
      <c r="D119" s="25"/>
      <c r="E119" s="26"/>
      <c r="F119" s="27"/>
      <c r="G119" s="27"/>
      <c r="H119" s="27"/>
      <c r="I119" s="27"/>
      <c r="J119" s="28"/>
      <c r="K119" s="28"/>
      <c r="L119" s="29"/>
      <c r="M119" s="29"/>
      <c r="N119" s="29"/>
      <c r="O119" s="29"/>
    </row>
    <row r="120" spans="1:15" ht="24" customHeight="1">
      <c r="A120" s="47"/>
      <c r="B120" s="24"/>
      <c r="C120" s="30"/>
      <c r="D120" s="25"/>
      <c r="E120" s="26"/>
      <c r="F120" s="27"/>
      <c r="G120" s="27"/>
      <c r="H120" s="27"/>
      <c r="I120" s="27"/>
      <c r="J120" s="28"/>
      <c r="K120" s="28"/>
      <c r="L120" s="29"/>
      <c r="M120" s="29"/>
      <c r="N120" s="29"/>
      <c r="O120" s="29"/>
    </row>
    <row r="121" spans="1:15" ht="24" customHeight="1">
      <c r="A121" s="47"/>
      <c r="B121" s="24"/>
      <c r="C121" s="30"/>
      <c r="D121" s="25"/>
      <c r="E121" s="26"/>
      <c r="F121" s="27"/>
      <c r="G121" s="27"/>
      <c r="H121" s="27"/>
      <c r="I121" s="27"/>
      <c r="J121" s="28"/>
      <c r="K121" s="28"/>
      <c r="L121" s="29"/>
      <c r="M121" s="29"/>
      <c r="N121" s="29"/>
      <c r="O121" s="29"/>
    </row>
    <row r="122" spans="1:15" ht="24" customHeight="1">
      <c r="A122" s="47"/>
      <c r="B122" s="31"/>
      <c r="C122" s="32"/>
      <c r="D122" s="25"/>
      <c r="E122" s="26"/>
      <c r="F122" s="27"/>
      <c r="G122" s="27"/>
      <c r="H122" s="27"/>
      <c r="I122" s="27"/>
      <c r="J122" s="28"/>
      <c r="K122" s="28"/>
      <c r="L122" s="29"/>
      <c r="M122" s="29"/>
      <c r="N122" s="29"/>
      <c r="O122" s="29"/>
    </row>
    <row r="123" spans="1:15" ht="18.75" customHeight="1">
      <c r="A123" s="10"/>
      <c r="B123" s="31"/>
      <c r="C123" s="32"/>
      <c r="D123" s="34"/>
      <c r="E123" s="26"/>
      <c r="F123" s="35"/>
      <c r="G123" s="35"/>
      <c r="H123" s="36"/>
      <c r="I123" s="27"/>
      <c r="J123" s="28"/>
      <c r="K123" s="28"/>
      <c r="L123" s="33"/>
      <c r="M123" s="33"/>
      <c r="N123" s="33"/>
      <c r="O123" s="33"/>
    </row>
    <row r="124" spans="1:15" ht="18.75" customHeight="1">
      <c r="A124" s="10"/>
      <c r="B124" s="31"/>
      <c r="C124" s="32"/>
      <c r="D124" s="34"/>
      <c r="E124" s="26"/>
      <c r="F124" s="35"/>
      <c r="G124" s="35"/>
      <c r="H124" s="36"/>
      <c r="I124" s="27"/>
      <c r="J124" s="28"/>
      <c r="K124" s="28"/>
      <c r="L124" s="33"/>
      <c r="M124" s="33"/>
      <c r="N124" s="33"/>
      <c r="O124" s="33"/>
    </row>
    <row r="125" spans="1:15" ht="18.75" customHeight="1">
      <c r="A125" s="10"/>
      <c r="B125" s="31"/>
      <c r="C125" s="32"/>
      <c r="D125" s="34"/>
      <c r="E125" s="26"/>
      <c r="F125" s="35"/>
      <c r="G125" s="35"/>
      <c r="H125" s="36"/>
      <c r="I125" s="27"/>
      <c r="J125" s="28"/>
      <c r="K125" s="28"/>
      <c r="L125" s="33"/>
      <c r="M125" s="33"/>
      <c r="N125" s="33"/>
      <c r="O125" s="33"/>
    </row>
    <row r="126" spans="1:15" ht="18.75" customHeight="1">
      <c r="A126" s="10"/>
      <c r="B126" s="31"/>
      <c r="C126" s="32"/>
      <c r="D126" s="34"/>
      <c r="E126" s="26"/>
      <c r="F126" s="35"/>
      <c r="G126" s="35"/>
      <c r="H126" s="36"/>
      <c r="I126" s="27"/>
      <c r="J126" s="28"/>
      <c r="K126" s="28"/>
      <c r="L126" s="33"/>
      <c r="M126" s="33"/>
      <c r="N126" s="33"/>
      <c r="O126" s="33"/>
    </row>
    <row r="127" spans="1:15" ht="18.75" customHeight="1">
      <c r="A127" s="10"/>
      <c r="B127" s="31"/>
      <c r="C127" s="32"/>
      <c r="D127" s="34"/>
      <c r="E127" s="26"/>
      <c r="F127" s="35"/>
      <c r="G127" s="35"/>
      <c r="H127" s="36"/>
      <c r="I127" s="27"/>
      <c r="J127" s="28"/>
      <c r="K127" s="28"/>
      <c r="L127" s="33"/>
      <c r="M127" s="33"/>
      <c r="N127" s="33"/>
      <c r="O127" s="33"/>
    </row>
    <row r="128" spans="1:15" ht="18.75" customHeight="1">
      <c r="A128" s="10"/>
      <c r="B128" s="31"/>
      <c r="C128" s="32"/>
      <c r="D128" s="34"/>
      <c r="E128" s="26"/>
      <c r="F128" s="35"/>
      <c r="G128" s="35"/>
      <c r="H128" s="36"/>
      <c r="I128" s="27"/>
      <c r="J128" s="28"/>
      <c r="K128" s="28"/>
      <c r="L128" s="33"/>
      <c r="M128" s="33"/>
      <c r="N128" s="33"/>
      <c r="O128" s="33"/>
    </row>
    <row r="129" spans="1:15" ht="18.75" customHeight="1">
      <c r="A129" s="10"/>
      <c r="B129" s="31"/>
      <c r="C129" s="32"/>
      <c r="D129" s="34"/>
      <c r="E129" s="26"/>
      <c r="F129" s="35"/>
      <c r="G129" s="35"/>
      <c r="H129" s="36"/>
      <c r="I129" s="27"/>
      <c r="J129" s="28"/>
      <c r="K129" s="28"/>
      <c r="L129" s="33"/>
      <c r="M129" s="33"/>
      <c r="N129" s="33"/>
      <c r="O129" s="33"/>
    </row>
    <row r="130" spans="1:15" ht="18.75" customHeight="1">
      <c r="A130" s="10"/>
      <c r="B130" s="31"/>
      <c r="C130" s="32"/>
      <c r="D130" s="34"/>
      <c r="E130" s="26"/>
      <c r="F130" s="35"/>
      <c r="G130" s="35"/>
      <c r="H130" s="36"/>
      <c r="I130" s="27"/>
      <c r="J130" s="28"/>
      <c r="K130" s="28"/>
      <c r="L130" s="33"/>
      <c r="M130" s="33"/>
      <c r="N130" s="33"/>
      <c r="O130" s="33"/>
    </row>
    <row r="131" spans="1:15" ht="18.75" customHeight="1">
      <c r="A131" s="10"/>
      <c r="B131" s="31"/>
      <c r="C131" s="32"/>
      <c r="D131" s="34"/>
      <c r="E131" s="26"/>
      <c r="F131" s="35"/>
      <c r="G131" s="35"/>
      <c r="H131" s="36"/>
      <c r="I131" s="27"/>
      <c r="J131" s="28"/>
      <c r="K131" s="28"/>
      <c r="L131" s="33"/>
      <c r="M131" s="33"/>
      <c r="N131" s="33"/>
      <c r="O131" s="33"/>
    </row>
    <row r="132" spans="1:15" ht="18.75" customHeight="1">
      <c r="A132" s="10"/>
      <c r="B132" s="31"/>
      <c r="C132" s="32"/>
      <c r="D132" s="34"/>
      <c r="E132" s="26"/>
      <c r="F132" s="35"/>
      <c r="G132" s="35"/>
      <c r="H132" s="36"/>
      <c r="I132" s="27"/>
      <c r="J132" s="28"/>
      <c r="K132" s="28"/>
      <c r="L132" s="33"/>
      <c r="M132" s="33"/>
      <c r="N132" s="33"/>
      <c r="O132" s="33"/>
    </row>
    <row r="133" spans="1:15" ht="18.75" customHeight="1">
      <c r="A133" s="10"/>
      <c r="D133" s="34"/>
      <c r="E133" s="26"/>
      <c r="F133" s="35"/>
      <c r="G133" s="35"/>
      <c r="H133" s="36"/>
      <c r="I133" s="27"/>
      <c r="J133" s="28"/>
      <c r="K133" s="28"/>
      <c r="L133" s="33"/>
      <c r="M133" s="33"/>
      <c r="N133" s="33"/>
      <c r="O133" s="33"/>
    </row>
  </sheetData>
  <mergeCells count="31">
    <mergeCell ref="A96:A103"/>
    <mergeCell ref="A106:A108"/>
    <mergeCell ref="A60:A68"/>
    <mergeCell ref="A73:A75"/>
    <mergeCell ref="A77:A78"/>
    <mergeCell ref="A80:A94"/>
    <mergeCell ref="A25:A38"/>
    <mergeCell ref="A39:A40"/>
    <mergeCell ref="A41:A59"/>
    <mergeCell ref="D3:G3"/>
    <mergeCell ref="G4:G5"/>
    <mergeCell ref="A104:A105"/>
    <mergeCell ref="C3:C5"/>
    <mergeCell ref="E4:E5"/>
    <mergeCell ref="A6:A13"/>
    <mergeCell ref="B1:L1"/>
    <mergeCell ref="K2:O2"/>
    <mergeCell ref="H3:I3"/>
    <mergeCell ref="H4:H5"/>
    <mergeCell ref="M3:O4"/>
    <mergeCell ref="J3:J5"/>
    <mergeCell ref="K3:L4"/>
    <mergeCell ref="I4:I5"/>
    <mergeCell ref="F4:F5"/>
    <mergeCell ref="D4:D5"/>
    <mergeCell ref="A3:A5"/>
    <mergeCell ref="B3:B5"/>
    <mergeCell ref="A69:A72"/>
    <mergeCell ref="A15:A18"/>
    <mergeCell ref="A20:A22"/>
    <mergeCell ref="A23:A24"/>
  </mergeCells>
  <printOptions/>
  <pageMargins left="0.15748031496062992" right="0" top="0.43" bottom="0.37" header="0.28" footer="0.2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dc:creator>
  <cp:keywords/>
  <dc:description/>
  <cp:lastModifiedBy>suao</cp:lastModifiedBy>
  <cp:lastPrinted>2011-10-06T07:43:21Z</cp:lastPrinted>
  <dcterms:created xsi:type="dcterms:W3CDTF">2008-07-03T10:05:11Z</dcterms:created>
  <dcterms:modified xsi:type="dcterms:W3CDTF">2011-10-06T07:46:06Z</dcterms:modified>
  <cp:category/>
  <cp:version/>
  <cp:contentType/>
  <cp:contentStatus/>
</cp:coreProperties>
</file>