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6872" windowHeight="8640" activeTab="0"/>
  </bookViews>
  <sheets>
    <sheet name="員幼" sheetId="1" r:id="rId1"/>
  </sheets>
  <definedNames>
    <definedName name="_xlnm.Print_Area" localSheetId="0">'員幼'!$A$1:$R$44</definedName>
  </definedNames>
  <calcPr fullCalcOnLoad="1"/>
</workbook>
</file>

<file path=xl/sharedStrings.xml><?xml version="1.0" encoding="utf-8"?>
<sst xmlns="http://schemas.openxmlformats.org/spreadsheetml/2006/main" count="266" uniqueCount="157">
  <si>
    <t>日期</t>
  </si>
  <si>
    <t>星期</t>
  </si>
  <si>
    <t>早點</t>
  </si>
  <si>
    <t>午餐</t>
  </si>
  <si>
    <t>午點</t>
  </si>
  <si>
    <t>熱量
(大卡)</t>
  </si>
  <si>
    <t>五穀根莖類
(份)</t>
  </si>
  <si>
    <t>肉魚豆蛋類
(份)</t>
  </si>
  <si>
    <t>蔬菜類
(份)</t>
  </si>
  <si>
    <t>油脂類
(份)</t>
  </si>
  <si>
    <t>水果類
(份)</t>
  </si>
  <si>
    <t>低脂乳品類
(份)</t>
  </si>
  <si>
    <t>主食</t>
  </si>
  <si>
    <t>副食</t>
  </si>
  <si>
    <t>湯</t>
  </si>
  <si>
    <t>水果</t>
  </si>
  <si>
    <t>二</t>
  </si>
  <si>
    <t>燒賣</t>
  </si>
  <si>
    <t>鮮奶</t>
  </si>
  <si>
    <t>五榖飯</t>
  </si>
  <si>
    <t>糖醋雞丁</t>
  </si>
  <si>
    <t>青菜</t>
  </si>
  <si>
    <t>蘑菇濃湯</t>
  </si>
  <si>
    <t>紅豆花豆湯</t>
  </si>
  <si>
    <t>三</t>
  </si>
  <si>
    <t>蔬菜冬粉湯</t>
  </si>
  <si>
    <t>特餐</t>
  </si>
  <si>
    <t>干丁炸醬麵</t>
  </si>
  <si>
    <t>*</t>
  </si>
  <si>
    <t>金茸黃瓜湯</t>
  </si>
  <si>
    <t>水果</t>
  </si>
  <si>
    <t>南瓜瘦肉粥</t>
  </si>
  <si>
    <t>四</t>
  </si>
  <si>
    <t>關東煮</t>
  </si>
  <si>
    <t>白飯</t>
  </si>
  <si>
    <t>玉菜肉絲</t>
  </si>
  <si>
    <t>芋頭西米露</t>
  </si>
  <si>
    <t>麵線羹</t>
  </si>
  <si>
    <t>五</t>
  </si>
  <si>
    <t>白吐司</t>
  </si>
  <si>
    <t>糙米飯</t>
  </si>
  <si>
    <t>鐵板肉末油豆腐</t>
  </si>
  <si>
    <t>青菜</t>
  </si>
  <si>
    <t>結頭菜湯</t>
  </si>
  <si>
    <t>什錦麵疙瘩</t>
  </si>
  <si>
    <t>一</t>
  </si>
  <si>
    <t>綠豆QQ湯</t>
  </si>
  <si>
    <t>三色肉末</t>
  </si>
  <si>
    <t>美味鮮菇湯</t>
  </si>
  <si>
    <t>蛋餅</t>
  </si>
  <si>
    <t>芙蓉玉米粥</t>
  </si>
  <si>
    <t>洋芋燒雞</t>
  </si>
  <si>
    <t>海結大骨湯</t>
  </si>
  <si>
    <t>黑糖饅頭</t>
  </si>
  <si>
    <t>桂圓茶</t>
  </si>
  <si>
    <t>蘿蔔糕</t>
  </si>
  <si>
    <t>客家板條</t>
  </si>
  <si>
    <t>味噌湯</t>
  </si>
  <si>
    <t>海鮮粥</t>
  </si>
  <si>
    <t>茶碗蒸</t>
  </si>
  <si>
    <t>回鍋肉</t>
  </si>
  <si>
    <t>紫米燕麥湯</t>
  </si>
  <si>
    <t>蔬菜通心粉濃湯</t>
  </si>
  <si>
    <t>甜心捲</t>
  </si>
  <si>
    <t>米漿</t>
  </si>
  <si>
    <t>彩繪雞絲</t>
  </si>
  <si>
    <t>雙色蘿蔔湯</t>
  </si>
  <si>
    <t>米粉羹</t>
  </si>
  <si>
    <t>蔬菜麵線湯</t>
  </si>
  <si>
    <t>海帶肉絲</t>
  </si>
  <si>
    <t>青菜蛋花湯</t>
  </si>
  <si>
    <t>玉米煎餅</t>
  </si>
  <si>
    <t>決明子茶</t>
  </si>
  <si>
    <t>蒸餃</t>
  </si>
  <si>
    <t>豆漿</t>
  </si>
  <si>
    <t>芋香肉末</t>
  </si>
  <si>
    <t>冬瓜大骨湯</t>
  </si>
  <si>
    <t>什錦粿仔湯</t>
  </si>
  <si>
    <t>菜包</t>
  </si>
  <si>
    <t>鮮奶</t>
  </si>
  <si>
    <t>肉絲蛋炒飯</t>
  </si>
  <si>
    <t>營養蔬菜湯</t>
  </si>
  <si>
    <t>肉燥冬粉湯</t>
  </si>
  <si>
    <t>芙蓉蒸蛋</t>
  </si>
  <si>
    <t>洋蔥雞柳</t>
  </si>
  <si>
    <t>紅豆粉圓湯</t>
  </si>
  <si>
    <t>味噌拉麵</t>
  </si>
  <si>
    <t>鍋燒意麵</t>
  </si>
  <si>
    <t>蔥爆肉絲</t>
  </si>
  <si>
    <t>薑絲紫菜湯</t>
  </si>
  <si>
    <t>全麥土司</t>
  </si>
  <si>
    <t>蒜香蒸肉</t>
  </si>
  <si>
    <t>玉米蛋花湯</t>
  </si>
  <si>
    <t>魚丸米粉湯</t>
  </si>
  <si>
    <t>清蒸吻仔魚</t>
  </si>
  <si>
    <t>芹香黃瓜湯</t>
  </si>
  <si>
    <t>香菇肉絲粥</t>
  </si>
  <si>
    <t>南瓜饅頭</t>
  </si>
  <si>
    <t>麥茶</t>
  </si>
  <si>
    <t>肉燥乾麵</t>
  </si>
  <si>
    <t>芙蓉湯餃</t>
  </si>
  <si>
    <t>蛋汁雞絲麵</t>
  </si>
  <si>
    <t>茄汁雞柳</t>
  </si>
  <si>
    <t>黑糖地瓜湯</t>
  </si>
  <si>
    <t>珍珠丸子</t>
  </si>
  <si>
    <t>古早味肉燥</t>
  </si>
  <si>
    <t>海芽蛋花湯</t>
  </si>
  <si>
    <t>紫米薏仁湯</t>
  </si>
  <si>
    <t>鮮菇冬粉煲</t>
  </si>
  <si>
    <t>照燒雞丁</t>
  </si>
  <si>
    <t>玉米濃湯</t>
  </si>
  <si>
    <t>雪蓮子油飯</t>
  </si>
  <si>
    <t>薑絲冬瓜湯</t>
  </si>
  <si>
    <t>蔬菜湯麵</t>
  </si>
  <si>
    <t>蘿蔔糕湯</t>
  </si>
  <si>
    <t>西滷肉</t>
  </si>
  <si>
    <t>綠豆湯</t>
  </si>
  <si>
    <t>銀絲卷</t>
  </si>
  <si>
    <t>豆漿</t>
  </si>
  <si>
    <t>玉米蒸肉</t>
  </si>
  <si>
    <t>什錦寬粉湯</t>
  </si>
  <si>
    <t>青菜餛飩湯</t>
  </si>
  <si>
    <t>六</t>
  </si>
  <si>
    <t>日式拉麵</t>
  </si>
  <si>
    <t>鹹酥雞</t>
  </si>
  <si>
    <t>紫菜蛋花湯</t>
  </si>
  <si>
    <t>小餐包</t>
  </si>
  <si>
    <t>豆干燒肉</t>
  </si>
  <si>
    <t>香菇玉米湯</t>
  </si>
  <si>
    <t>紅豆麥片湯</t>
  </si>
  <si>
    <t>麻油麵線</t>
  </si>
  <si>
    <t>洋芋雞丁</t>
  </si>
  <si>
    <t>芹香魚丸湯</t>
  </si>
  <si>
    <t>蔬菜煎餅</t>
  </si>
  <si>
    <t>南瓜炒米粉</t>
  </si>
  <si>
    <t>黃瓜大骨湯</t>
  </si>
  <si>
    <t>清粥+小菜</t>
  </si>
  <si>
    <t>蟹絲蒸蛋</t>
  </si>
  <si>
    <t>金茸肉絲</t>
  </si>
  <si>
    <t>地瓜QQ湯</t>
  </si>
  <si>
    <t>烏龍湯麵</t>
  </si>
  <si>
    <t>黑糖小饅頭</t>
  </si>
  <si>
    <t>麻婆豆腐</t>
  </si>
  <si>
    <t>大滷湯</t>
  </si>
  <si>
    <t>薑絲魚片粥</t>
  </si>
  <si>
    <t>~營養小知識~健康飲食好過年</t>
  </si>
  <si>
    <t>1.七分飽的觀念：由於飽食感傳遞到大腦需要15-20分鐘的時間，所以進食應細嚼慢嚥，當覺得已經有「七分飽」時就該放下碗筷，避免攝取過多的食物。</t>
  </si>
  <si>
    <t>2.肉搭配蔬菜吃：過年桌上免不了會大魚大肉，可在肉類主菜盤裡增加青菜的比例，例如粉蒸排骨旁放青花椰菜、雞湯加菇類烹煮等。</t>
  </si>
  <si>
    <t xml:space="preserve">   除此之外，也要準備一至二盤青菜，增加蔬菜的攝取。吃的順序以蔬菜優先，再吃肉類，如此肉類的攝取量就會減少。</t>
  </si>
  <si>
    <t>3.選擇天然食材：火鍋料理中以天然鮮蔬作湯底，選擇新鮮肉片及蔬菜、菇類、魚、豆腐等為食材，避免加工製品如甜不辣、魚餃、貢丸…等高油脂高鹽份的加工食品。</t>
  </si>
  <si>
    <t>4.自製低油沾醬：以醬油加上白醋或果醋，再配上香菜、蔥花或新鮮辣椒，就是清爽脂肪又低好火鍋沾醬。沙茶醬油質高鹽度也高，沾取時還是要愈少愈好。</t>
  </si>
  <si>
    <t>5.減少過量油脂攝取的方法：以蒸、煮、烤、燉、滷等烹調方式取代煎、炸、裹粉、勾芡等高油脂烹調方法，減少多餘油脂的吸收。</t>
  </si>
  <si>
    <t>6.過年期間容易忽略主食、蔬果類的攝取，而不利於體重控制，對血壓、血糖、血脂、尿酸等也有負面的影響。建議民眾過年期間每天應吃三~四份以上蔬菜，二~四份水果。</t>
  </si>
  <si>
    <t xml:space="preserve">  (蔬菜一份=煮熟約半碗；水果一份約=拳頭大小的橘子、柳丁或蘋果，若切好約1飯碗)。</t>
  </si>
  <si>
    <t>資料來源：台灣癌症基金會</t>
  </si>
  <si>
    <t>生日蛋糕</t>
  </si>
  <si>
    <t>1/27~2/12寒假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</si>
</sst>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[$-404]AM/PM\ hh:mm:ss"/>
    <numFmt numFmtId="183" formatCode="#,##0_ "/>
    <numFmt numFmtId="184" formatCode="m&quot;月&quot;d&quot;日&quot;"/>
    <numFmt numFmtId="185" formatCode="m/d;@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_가"/>
    <numFmt numFmtId="192" formatCode="0;_搀"/>
    <numFmt numFmtId="193" formatCode="0_ "/>
    <numFmt numFmtId="194" formatCode="mmm/yyyy"/>
    <numFmt numFmtId="195" formatCode="&quot;￥&quot;#,##0;&quot;￥&quot;\-#,##0"/>
    <numFmt numFmtId="196" formatCode="&quot;￥&quot;#,##0;[Red]&quot;￥&quot;\-#,##0"/>
    <numFmt numFmtId="197" formatCode="&quot;￥&quot;#,##0.00;&quot;￥&quot;\-#,##0.00"/>
    <numFmt numFmtId="198" formatCode="&quot;￥&quot;#,##0.00;[Red]&quot;￥&quot;\-#,##0.00"/>
    <numFmt numFmtId="199" formatCode="_ &quot;￥&quot;* #,##0_ ;_ &quot;￥&quot;* \-#,##0_ ;_ &quot;￥&quot;* &quot;-&quot;_ ;_ @_ "/>
    <numFmt numFmtId="200" formatCode="_ * #,##0_ ;_ * \-#,##0_ ;_ * &quot;-&quot;_ ;_ @_ "/>
    <numFmt numFmtId="201" formatCode="_ &quot;￥&quot;* #,##0.00_ ;_ &quot;￥&quot;* \-#,##0.00_ ;_ &quot;￥&quot;* &quot;-&quot;??_ ;_ @_ "/>
    <numFmt numFmtId="202" formatCode="_ * #,##0.00_ ;_ * \-#,##0.00_ ;_ * &quot;-&quot;??_ ;_ @_ 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m&quot;月&quot;d&quot;日&quot;;@"/>
    <numFmt numFmtId="208" formatCode="0.0_ "/>
    <numFmt numFmtId="209" formatCode="0;_찀"/>
    <numFmt numFmtId="210" formatCode="0;_ꐀ"/>
    <numFmt numFmtId="211" formatCode="0;_Ā"/>
    <numFmt numFmtId="212" formatCode="0;_Ѐ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6"/>
      <name val="Times New Roman"/>
      <family val="1"/>
    </font>
    <font>
      <b/>
      <sz val="20"/>
      <color indexed="8"/>
      <name val="標楷體"/>
      <family val="4"/>
    </font>
    <font>
      <sz val="14"/>
      <color indexed="8"/>
      <name val="Times New Roman"/>
      <family val="1"/>
    </font>
    <font>
      <sz val="14"/>
      <name val="標楷體"/>
      <family val="4"/>
    </font>
    <font>
      <sz val="16"/>
      <color indexed="8"/>
      <name val="Times New Roman"/>
      <family val="1"/>
    </font>
    <font>
      <sz val="20"/>
      <color indexed="12"/>
      <name val="文鼎勘亭流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0" borderId="1" applyNumberFormat="0" applyFill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2" applyNumberFormat="0" applyAlignment="0" applyProtection="0"/>
    <xf numFmtId="0" fontId="8" fillId="2" borderId="2" applyNumberFormat="0" applyAlignment="0" applyProtection="0"/>
    <xf numFmtId="0" fontId="0" fillId="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0" fillId="4" borderId="3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2" applyNumberFormat="0" applyAlignment="0" applyProtection="0"/>
    <xf numFmtId="0" fontId="17" fillId="2" borderId="8" applyNumberFormat="0" applyAlignment="0" applyProtection="0"/>
    <xf numFmtId="0" fontId="18" fillId="17" borderId="9" applyNumberFormat="0" applyAlignment="0" applyProtection="0"/>
    <xf numFmtId="0" fontId="4" fillId="11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185" fontId="0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shrinkToFit="1"/>
    </xf>
    <xf numFmtId="0" fontId="21" fillId="0" borderId="11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0" fillId="0" borderId="0" xfId="0" applyFill="1" applyAlignment="1">
      <alignment/>
    </xf>
    <xf numFmtId="185" fontId="0" fillId="0" borderId="12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shrinkToFit="1"/>
    </xf>
    <xf numFmtId="0" fontId="21" fillId="0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185" fontId="26" fillId="0" borderId="14" xfId="34" applyNumberFormat="1" applyFont="1" applyFill="1" applyBorder="1" applyAlignment="1">
      <alignment horizontal="center" vertical="center"/>
      <protection/>
    </xf>
    <xf numFmtId="0" fontId="25" fillId="0" borderId="15" xfId="0" applyFont="1" applyFill="1" applyBorder="1" applyAlignment="1">
      <alignment horizontal="center" vertical="center"/>
    </xf>
    <xf numFmtId="0" fontId="22" fillId="0" borderId="15" xfId="34" applyFont="1" applyFill="1" applyBorder="1" applyAlignment="1">
      <alignment horizontal="center" vertical="center"/>
      <protection/>
    </xf>
    <xf numFmtId="0" fontId="25" fillId="2" borderId="15" xfId="33" applyFont="1" applyFill="1" applyBorder="1" applyAlignment="1">
      <alignment horizontal="center" vertical="center"/>
      <protection/>
    </xf>
    <xf numFmtId="0" fontId="25" fillId="2" borderId="16" xfId="0" applyFont="1" applyFill="1" applyBorder="1" applyAlignment="1">
      <alignment horizontal="center" vertical="center"/>
    </xf>
    <xf numFmtId="0" fontId="25" fillId="0" borderId="15" xfId="33" applyFont="1" applyFill="1" applyBorder="1" applyAlignment="1">
      <alignment horizontal="center" vertical="center"/>
      <protection/>
    </xf>
    <xf numFmtId="0" fontId="22" fillId="0" borderId="15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7" fillId="0" borderId="0" xfId="0" applyFont="1" applyFill="1" applyAlignment="1">
      <alignment vertical="center"/>
    </xf>
    <xf numFmtId="0" fontId="25" fillId="0" borderId="18" xfId="0" applyFont="1" applyFill="1" applyBorder="1" applyAlignment="1">
      <alignment horizontal="center" vertical="center"/>
    </xf>
    <xf numFmtId="0" fontId="22" fillId="0" borderId="18" xfId="34" applyFont="1" applyFill="1" applyBorder="1" applyAlignment="1">
      <alignment horizontal="center" vertical="center"/>
      <protection/>
    </xf>
    <xf numFmtId="0" fontId="22" fillId="0" borderId="18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185" fontId="26" fillId="3" borderId="20" xfId="34" applyNumberFormat="1" applyFont="1" applyFill="1" applyBorder="1" applyAlignment="1">
      <alignment horizontal="center" vertical="center"/>
      <protection/>
    </xf>
    <xf numFmtId="0" fontId="25" fillId="3" borderId="21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/>
    </xf>
    <xf numFmtId="0" fontId="22" fillId="3" borderId="22" xfId="0" applyFont="1" applyFill="1" applyBorder="1" applyAlignment="1">
      <alignment horizontal="center"/>
    </xf>
    <xf numFmtId="0" fontId="27" fillId="3" borderId="0" xfId="0" applyFont="1" applyFill="1" applyAlignment="1">
      <alignment vertical="center"/>
    </xf>
    <xf numFmtId="0" fontId="27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center" vertical="center"/>
    </xf>
    <xf numFmtId="185" fontId="26" fillId="0" borderId="23" xfId="34" applyNumberFormat="1" applyFont="1" applyFill="1" applyBorder="1" applyAlignment="1">
      <alignment horizontal="center" vertical="center"/>
      <protection/>
    </xf>
    <xf numFmtId="0" fontId="25" fillId="0" borderId="24" xfId="0" applyFont="1" applyFill="1" applyBorder="1" applyAlignment="1">
      <alignment horizontal="center" vertical="center"/>
    </xf>
    <xf numFmtId="0" fontId="22" fillId="0" borderId="24" xfId="34" applyFont="1" applyFill="1" applyBorder="1" applyAlignment="1">
      <alignment horizontal="center" vertical="center"/>
      <protection/>
    </xf>
    <xf numFmtId="0" fontId="25" fillId="2" borderId="2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 vertical="center"/>
    </xf>
    <xf numFmtId="0" fontId="25" fillId="2" borderId="18" xfId="33" applyFont="1" applyFill="1" applyBorder="1" applyAlignment="1">
      <alignment horizontal="center" vertical="center"/>
      <protection/>
    </xf>
    <xf numFmtId="185" fontId="26" fillId="0" borderId="26" xfId="34" applyNumberFormat="1" applyFont="1" applyFill="1" applyBorder="1" applyAlignment="1">
      <alignment horizontal="center" vertical="center"/>
      <protection/>
    </xf>
    <xf numFmtId="0" fontId="22" fillId="2" borderId="24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185" fontId="26" fillId="0" borderId="27" xfId="34" applyNumberFormat="1" applyFont="1" applyFill="1" applyBorder="1" applyAlignment="1">
      <alignment horizontal="center" vertical="center"/>
      <protection/>
    </xf>
    <xf numFmtId="185" fontId="26" fillId="0" borderId="28" xfId="34" applyNumberFormat="1" applyFont="1" applyFill="1" applyBorder="1" applyAlignment="1">
      <alignment horizontal="center" vertical="center"/>
      <protection/>
    </xf>
    <xf numFmtId="0" fontId="25" fillId="0" borderId="18" xfId="33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horizontal="left" vertical="center"/>
    </xf>
    <xf numFmtId="0" fontId="22" fillId="0" borderId="22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5" fillId="3" borderId="29" xfId="0" applyFont="1" applyFill="1" applyBorder="1" applyAlignment="1">
      <alignment horizontal="center" vertical="center"/>
    </xf>
    <xf numFmtId="0" fontId="27" fillId="3" borderId="0" xfId="0" applyFont="1" applyFill="1" applyAlignment="1">
      <alignment/>
    </xf>
    <xf numFmtId="185" fontId="26" fillId="12" borderId="26" xfId="34" applyNumberFormat="1" applyFont="1" applyFill="1" applyBorder="1" applyAlignment="1">
      <alignment horizontal="center" vertical="center"/>
      <protection/>
    </xf>
    <xf numFmtId="0" fontId="25" fillId="12" borderId="13" xfId="0" applyFont="1" applyFill="1" applyBorder="1" applyAlignment="1">
      <alignment horizontal="center" vertical="center"/>
    </xf>
    <xf numFmtId="0" fontId="22" fillId="12" borderId="13" xfId="34" applyFont="1" applyFill="1" applyBorder="1" applyAlignment="1">
      <alignment horizontal="center" vertical="center"/>
      <protection/>
    </xf>
    <xf numFmtId="0" fontId="25" fillId="12" borderId="13" xfId="33" applyFont="1" applyFill="1" applyBorder="1" applyAlignment="1">
      <alignment horizontal="center" vertical="center"/>
      <protection/>
    </xf>
    <xf numFmtId="0" fontId="22" fillId="12" borderId="13" xfId="0" applyFont="1" applyFill="1" applyBorder="1" applyAlignment="1">
      <alignment horizontal="center"/>
    </xf>
    <xf numFmtId="0" fontId="22" fillId="12" borderId="30" xfId="0" applyFont="1" applyFill="1" applyBorder="1" applyAlignment="1">
      <alignment horizontal="center"/>
    </xf>
    <xf numFmtId="0" fontId="27" fillId="18" borderId="0" xfId="0" applyFont="1" applyFill="1" applyAlignment="1">
      <alignment/>
    </xf>
    <xf numFmtId="0" fontId="27" fillId="18" borderId="0" xfId="0" applyFont="1" applyFill="1" applyAlignment="1">
      <alignment vertical="center"/>
    </xf>
    <xf numFmtId="0" fontId="27" fillId="18" borderId="0" xfId="0" applyFont="1" applyFill="1" applyBorder="1" applyAlignment="1">
      <alignment vertical="center"/>
    </xf>
    <xf numFmtId="185" fontId="26" fillId="3" borderId="14" xfId="34" applyNumberFormat="1" applyFont="1" applyFill="1" applyBorder="1" applyAlignment="1">
      <alignment horizontal="center" vertical="center"/>
      <protection/>
    </xf>
    <xf numFmtId="0" fontId="25" fillId="3" borderId="31" xfId="0" applyFont="1" applyFill="1" applyBorder="1" applyAlignment="1">
      <alignment horizontal="center" vertical="center"/>
    </xf>
    <xf numFmtId="0" fontId="25" fillId="3" borderId="18" xfId="33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vertical="center"/>
    </xf>
    <xf numFmtId="185" fontId="29" fillId="0" borderId="28" xfId="34" applyNumberFormat="1" applyFont="1" applyFill="1" applyBorder="1" applyAlignment="1">
      <alignment horizontal="center"/>
      <protection/>
    </xf>
    <xf numFmtId="0" fontId="3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/>
    </xf>
    <xf numFmtId="185" fontId="30" fillId="0" borderId="26" xfId="0" applyNumberFormat="1" applyFont="1" applyFill="1" applyBorder="1" applyAlignment="1">
      <alignment horizontal="center" vertical="center"/>
    </xf>
    <xf numFmtId="0" fontId="30" fillId="0" borderId="32" xfId="0" applyNumberFormat="1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30" fillId="0" borderId="32" xfId="0" applyFont="1" applyBorder="1" applyAlignment="1">
      <alignment horizont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wrapText="1"/>
    </xf>
    <xf numFmtId="0" fontId="23" fillId="0" borderId="0" xfId="0" applyFont="1" applyFill="1" applyAlignment="1">
      <alignment/>
    </xf>
    <xf numFmtId="185" fontId="29" fillId="0" borderId="23" xfId="34" applyNumberFormat="1" applyFont="1" applyFill="1" applyBorder="1" applyAlignment="1">
      <alignment horizontal="center"/>
      <protection/>
    </xf>
    <xf numFmtId="0" fontId="26" fillId="0" borderId="24" xfId="0" applyFont="1" applyFill="1" applyBorder="1" applyAlignment="1">
      <alignment horizontal="center" vertical="center"/>
    </xf>
    <xf numFmtId="0" fontId="22" fillId="0" borderId="24" xfId="34" applyFont="1" applyFill="1" applyBorder="1" applyAlignment="1">
      <alignment horizontal="center"/>
      <protection/>
    </xf>
    <xf numFmtId="0" fontId="22" fillId="2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6" fillId="0" borderId="18" xfId="0" applyFont="1" applyFill="1" applyBorder="1" applyAlignment="1">
      <alignment horizontal="center" vertical="center"/>
    </xf>
    <xf numFmtId="0" fontId="22" fillId="0" borderId="18" xfId="34" applyFont="1" applyFill="1" applyBorder="1" applyAlignment="1">
      <alignment horizontal="center"/>
      <protection/>
    </xf>
    <xf numFmtId="0" fontId="27" fillId="0" borderId="18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185" fontId="29" fillId="4" borderId="28" xfId="34" applyNumberFormat="1" applyFont="1" applyFill="1" applyBorder="1" applyAlignment="1">
      <alignment horizontal="center"/>
      <protection/>
    </xf>
    <xf numFmtId="0" fontId="26" fillId="4" borderId="18" xfId="0" applyFont="1" applyFill="1" applyBorder="1" applyAlignment="1">
      <alignment horizontal="center" vertical="center"/>
    </xf>
    <xf numFmtId="0" fontId="22" fillId="4" borderId="18" xfId="34" applyFont="1" applyFill="1" applyBorder="1" applyAlignment="1">
      <alignment horizontal="center"/>
      <protection/>
    </xf>
    <xf numFmtId="0" fontId="22" fillId="4" borderId="18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/>
    </xf>
    <xf numFmtId="0" fontId="27" fillId="4" borderId="18" xfId="0" applyFont="1" applyFill="1" applyBorder="1" applyAlignment="1">
      <alignment horizontal="center"/>
    </xf>
    <xf numFmtId="0" fontId="27" fillId="4" borderId="36" xfId="0" applyFont="1" applyFill="1" applyBorder="1" applyAlignment="1">
      <alignment horizontal="center"/>
    </xf>
    <xf numFmtId="185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2" borderId="0" xfId="0" applyFont="1" applyFill="1" applyAlignment="1">
      <alignment/>
    </xf>
    <xf numFmtId="185" fontId="29" fillId="11" borderId="37" xfId="34" applyNumberFormat="1" applyFont="1" applyFill="1" applyBorder="1" applyAlignment="1">
      <alignment horizontal="center"/>
      <protection/>
    </xf>
    <xf numFmtId="0" fontId="26" fillId="11" borderId="21" xfId="0" applyFont="1" applyFill="1" applyBorder="1" applyAlignment="1">
      <alignment horizontal="center" vertical="center"/>
    </xf>
    <xf numFmtId="0" fontId="22" fillId="11" borderId="21" xfId="0" applyFont="1" applyFill="1" applyBorder="1" applyAlignment="1">
      <alignment horizontal="center"/>
    </xf>
    <xf numFmtId="0" fontId="22" fillId="11" borderId="21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/>
    </xf>
    <xf numFmtId="0" fontId="27" fillId="11" borderId="21" xfId="0" applyFont="1" applyFill="1" applyBorder="1" applyAlignment="1">
      <alignment horizontal="center"/>
    </xf>
    <xf numFmtId="0" fontId="27" fillId="11" borderId="38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1" fillId="0" borderId="0" xfId="0" applyFont="1" applyFill="1" applyAlignment="1">
      <alignment horizontal="center" shrinkToFit="1"/>
    </xf>
    <xf numFmtId="0" fontId="26" fillId="4" borderId="18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185" fontId="29" fillId="0" borderId="27" xfId="34" applyNumberFormat="1" applyFont="1" applyFill="1" applyBorder="1" applyAlignment="1">
      <alignment horizontal="center"/>
      <protection/>
    </xf>
    <xf numFmtId="0" fontId="26" fillId="0" borderId="31" xfId="0" applyFont="1" applyFill="1" applyBorder="1" applyAlignment="1">
      <alignment horizontal="center" vertical="center"/>
    </xf>
    <xf numFmtId="0" fontId="22" fillId="0" borderId="31" xfId="34" applyFont="1" applyFill="1" applyBorder="1" applyAlignment="1">
      <alignment horizontal="center"/>
      <protection/>
    </xf>
    <xf numFmtId="0" fontId="22" fillId="2" borderId="31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2" fillId="0" borderId="1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20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22" fillId="0" borderId="41" xfId="0" applyFont="1" applyBorder="1" applyAlignment="1">
      <alignment horizontal="center" wrapText="1"/>
    </xf>
    <xf numFmtId="0" fontId="22" fillId="0" borderId="41" xfId="0" applyFont="1" applyBorder="1" applyAlignment="1">
      <alignment horizontal="left"/>
    </xf>
    <xf numFmtId="0" fontId="22" fillId="0" borderId="41" xfId="0" applyFont="1" applyBorder="1" applyAlignment="1">
      <alignment horizontal="center"/>
    </xf>
    <xf numFmtId="0" fontId="22" fillId="0" borderId="41" xfId="0" applyFont="1" applyBorder="1" applyAlignment="1">
      <alignment horizontal="right"/>
    </xf>
    <xf numFmtId="0" fontId="25" fillId="0" borderId="36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  <xf numFmtId="0" fontId="25" fillId="0" borderId="36" xfId="33" applyFont="1" applyFill="1" applyBorder="1" applyAlignment="1">
      <alignment horizontal="center" vertical="center"/>
      <protection/>
    </xf>
    <xf numFmtId="0" fontId="25" fillId="0" borderId="42" xfId="33" applyFont="1" applyFill="1" applyBorder="1" applyAlignment="1">
      <alignment horizontal="center" vertical="center"/>
      <protection/>
    </xf>
    <xf numFmtId="0" fontId="25" fillId="3" borderId="38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  <xf numFmtId="0" fontId="25" fillId="18" borderId="45" xfId="0" applyFont="1" applyFill="1" applyBorder="1" applyAlignment="1">
      <alignment horizontal="center" vertical="center"/>
    </xf>
    <xf numFmtId="0" fontId="25" fillId="18" borderId="46" xfId="0" applyFont="1" applyFill="1" applyBorder="1" applyAlignment="1">
      <alignment horizontal="center" vertical="center"/>
    </xf>
    <xf numFmtId="0" fontId="25" fillId="3" borderId="47" xfId="0" applyFont="1" applyFill="1" applyBorder="1" applyAlignment="1">
      <alignment horizontal="center" vertical="center"/>
    </xf>
    <xf numFmtId="0" fontId="25" fillId="3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3" borderId="36" xfId="0" applyFont="1" applyFill="1" applyBorder="1" applyAlignment="1">
      <alignment horizontal="center" vertical="center"/>
    </xf>
    <xf numFmtId="0" fontId="25" fillId="3" borderId="51" xfId="0" applyFont="1" applyFill="1" applyBorder="1" applyAlignment="1">
      <alignment horizontal="center" vertical="center"/>
    </xf>
    <xf numFmtId="0" fontId="25" fillId="0" borderId="35" xfId="33" applyFont="1" applyFill="1" applyBorder="1" applyAlignment="1">
      <alignment horizontal="center" vertical="center"/>
      <protection/>
    </xf>
    <xf numFmtId="0" fontId="25" fillId="0" borderId="43" xfId="33" applyFont="1" applyFill="1" applyBorder="1" applyAlignment="1">
      <alignment horizontal="center" vertical="center"/>
      <protection/>
    </xf>
    <xf numFmtId="0" fontId="25" fillId="0" borderId="33" xfId="33" applyFont="1" applyFill="1" applyBorder="1" applyAlignment="1">
      <alignment horizontal="center" vertical="center"/>
      <protection/>
    </xf>
    <xf numFmtId="185" fontId="32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5" fontId="25" fillId="19" borderId="52" xfId="34" applyNumberFormat="1" applyFont="1" applyFill="1" applyBorder="1" applyAlignment="1">
      <alignment horizontal="center" vertical="center"/>
      <protection/>
    </xf>
    <xf numFmtId="185" fontId="25" fillId="19" borderId="53" xfId="34" applyNumberFormat="1" applyFont="1" applyFill="1" applyBorder="1" applyAlignment="1">
      <alignment horizontal="center" vertical="center"/>
      <protection/>
    </xf>
    <xf numFmtId="185" fontId="25" fillId="19" borderId="54" xfId="34" applyNumberFormat="1" applyFont="1" applyFill="1" applyBorder="1" applyAlignment="1">
      <alignment horizontal="center" vertical="center"/>
      <protection/>
    </xf>
    <xf numFmtId="0" fontId="28" fillId="0" borderId="52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54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55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56" xfId="0" applyFont="1" applyBorder="1" applyAlignment="1">
      <alignment horizontal="left"/>
    </xf>
    <xf numFmtId="0" fontId="26" fillId="0" borderId="3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56" xfId="0" applyFont="1" applyBorder="1" applyAlignment="1">
      <alignment/>
    </xf>
    <xf numFmtId="0" fontId="30" fillId="0" borderId="40" xfId="0" applyFont="1" applyBorder="1" applyAlignment="1">
      <alignment horizontal="right"/>
    </xf>
    <xf numFmtId="0" fontId="30" fillId="0" borderId="41" xfId="0" applyFont="1" applyBorder="1" applyAlignment="1">
      <alignment horizontal="right"/>
    </xf>
    <xf numFmtId="0" fontId="30" fillId="0" borderId="57" xfId="0" applyFont="1" applyBorder="1" applyAlignment="1">
      <alignment horizontal="right"/>
    </xf>
    <xf numFmtId="185" fontId="22" fillId="0" borderId="26" xfId="0" applyNumberFormat="1" applyFont="1" applyFill="1" applyBorder="1" applyAlignment="1">
      <alignment horizontal="center" vertical="center"/>
    </xf>
    <xf numFmtId="185" fontId="22" fillId="0" borderId="58" xfId="0" applyNumberFormat="1" applyFont="1" applyFill="1" applyBorder="1" applyAlignment="1">
      <alignment horizontal="center" vertical="center"/>
    </xf>
    <xf numFmtId="0" fontId="22" fillId="0" borderId="32" xfId="0" applyNumberFormat="1" applyFont="1" applyFill="1" applyBorder="1" applyAlignment="1">
      <alignment horizontal="center" vertical="center"/>
    </xf>
    <xf numFmtId="0" fontId="22" fillId="0" borderId="29" xfId="0" applyNumberFormat="1" applyFont="1" applyFill="1" applyBorder="1" applyAlignment="1">
      <alignment horizontal="center" vertical="center"/>
    </xf>
    <xf numFmtId="0" fontId="22" fillId="0" borderId="33" xfId="0" applyNumberFormat="1" applyFont="1" applyFill="1" applyBorder="1" applyAlignment="1">
      <alignment horizontal="center" vertical="center"/>
    </xf>
    <xf numFmtId="0" fontId="22" fillId="0" borderId="34" xfId="0" applyNumberFormat="1" applyFont="1" applyFill="1" applyBorder="1" applyAlignment="1">
      <alignment horizontal="center" vertical="center"/>
    </xf>
    <xf numFmtId="0" fontId="22" fillId="0" borderId="47" xfId="0" applyNumberFormat="1" applyFont="1" applyFill="1" applyBorder="1" applyAlignment="1">
      <alignment horizontal="center" vertical="center"/>
    </xf>
    <xf numFmtId="0" fontId="22" fillId="0" borderId="48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5" fillId="0" borderId="39" xfId="33" applyFont="1" applyFill="1" applyBorder="1" applyAlignment="1">
      <alignment horizontal="center" vertical="center"/>
      <protection/>
    </xf>
    <xf numFmtId="0" fontId="25" fillId="0" borderId="38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12" borderId="45" xfId="0" applyFont="1" applyFill="1" applyBorder="1" applyAlignment="1">
      <alignment horizontal="center" vertical="center"/>
    </xf>
    <xf numFmtId="0" fontId="25" fillId="12" borderId="46" xfId="0" applyFont="1" applyFill="1" applyBorder="1" applyAlignment="1">
      <alignment horizontal="center" vertical="center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一般_Sheet1_5月菜單_經理修改5月菜單_經理修改5月菜單_9605菜單" xfId="34"/>
    <cellStyle name="Comma" xfId="35"/>
    <cellStyle name="Comma [0]" xfId="36"/>
    <cellStyle name="Followed Hyperlink" xfId="37"/>
    <cellStyle name="不良" xfId="38"/>
    <cellStyle name="中性色" xfId="39"/>
    <cellStyle name="中等" xfId="40"/>
    <cellStyle name="合計" xfId="41"/>
    <cellStyle name="好" xfId="42"/>
    <cellStyle name="Percent" xfId="43"/>
    <cellStyle name="良好" xfId="44"/>
    <cellStyle name="計算" xfId="45"/>
    <cellStyle name="計算方式" xfId="46"/>
    <cellStyle name="記事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 2" xfId="61"/>
    <cellStyle name="標題  3" xfId="62"/>
    <cellStyle name="標題  4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75" zoomScaleNormal="75" zoomScalePageLayoutView="0" workbookViewId="0" topLeftCell="A5">
      <selection activeCell="U23" sqref="U23"/>
    </sheetView>
  </sheetViews>
  <sheetFormatPr defaultColWidth="8.875" defaultRowHeight="16.5"/>
  <cols>
    <col min="1" max="1" width="7.875" style="115" customWidth="1"/>
    <col min="2" max="2" width="6.625" style="116" customWidth="1"/>
    <col min="3" max="3" width="13.375" style="116" customWidth="1"/>
    <col min="4" max="4" width="10.75390625" style="116" customWidth="1"/>
    <col min="5" max="5" width="10.875" style="121" customWidth="1"/>
    <col min="6" max="6" width="20.25390625" style="136" customWidth="1"/>
    <col min="7" max="8" width="20.25390625" style="123" customWidth="1"/>
    <col min="9" max="9" width="10.375" style="123" customWidth="1"/>
    <col min="10" max="11" width="14.50390625" style="123" customWidth="1"/>
    <col min="12" max="12" width="7.375" style="124" customWidth="1"/>
    <col min="13" max="13" width="7.00390625" style="124" customWidth="1"/>
    <col min="14" max="14" width="7.125" style="125" customWidth="1"/>
    <col min="15" max="18" width="5.375" style="125" customWidth="1"/>
    <col min="19" max="21" width="6.125" style="7" customWidth="1"/>
    <col min="22" max="25" width="9.00390625" style="7" customWidth="1"/>
  </cols>
  <sheetData>
    <row r="1" spans="1:18" ht="8.25" customHeight="1" hidden="1">
      <c r="A1" s="1"/>
      <c r="B1" s="2"/>
      <c r="C1" s="2"/>
      <c r="D1" s="2"/>
      <c r="E1" s="3"/>
      <c r="F1" s="4"/>
      <c r="G1" s="3"/>
      <c r="H1" s="3"/>
      <c r="I1" s="3"/>
      <c r="J1" s="3"/>
      <c r="K1" s="3"/>
      <c r="L1" s="5"/>
      <c r="M1" s="5"/>
      <c r="N1" s="6"/>
      <c r="O1" s="6"/>
      <c r="P1" s="6"/>
      <c r="Q1" s="6"/>
      <c r="R1" s="6"/>
    </row>
    <row r="2" spans="1:18" ht="3.75" customHeight="1" thickBot="1">
      <c r="A2" s="8"/>
      <c r="B2" s="9"/>
      <c r="C2" s="9"/>
      <c r="D2" s="9"/>
      <c r="E2" s="10"/>
      <c r="F2" s="11"/>
      <c r="G2" s="12"/>
      <c r="H2" s="10"/>
      <c r="I2" s="10"/>
      <c r="J2" s="10"/>
      <c r="K2" s="10"/>
      <c r="L2" s="10"/>
      <c r="M2" s="10"/>
      <c r="N2" s="13"/>
      <c r="O2" s="13"/>
      <c r="P2" s="13"/>
      <c r="Q2" s="13"/>
      <c r="R2" s="13"/>
    </row>
    <row r="3" spans="1:25" s="15" customFormat="1" ht="33" customHeight="1" thickBot="1">
      <c r="A3" s="209" t="s">
        <v>0</v>
      </c>
      <c r="B3" s="211" t="s">
        <v>1</v>
      </c>
      <c r="C3" s="213" t="s">
        <v>2</v>
      </c>
      <c r="D3" s="214"/>
      <c r="E3" s="219" t="s">
        <v>3</v>
      </c>
      <c r="F3" s="220"/>
      <c r="G3" s="220"/>
      <c r="H3" s="220"/>
      <c r="I3" s="221"/>
      <c r="J3" s="226" t="s">
        <v>4</v>
      </c>
      <c r="K3" s="227"/>
      <c r="L3" s="222" t="s">
        <v>5</v>
      </c>
      <c r="M3" s="222" t="s">
        <v>6</v>
      </c>
      <c r="N3" s="222" t="s">
        <v>7</v>
      </c>
      <c r="O3" s="222" t="s">
        <v>8</v>
      </c>
      <c r="P3" s="222" t="s">
        <v>9</v>
      </c>
      <c r="Q3" s="222" t="s">
        <v>10</v>
      </c>
      <c r="R3" s="224" t="s">
        <v>11</v>
      </c>
      <c r="S3" s="14"/>
      <c r="T3" s="14"/>
      <c r="U3" s="14"/>
      <c r="V3" s="14"/>
      <c r="W3" s="14"/>
      <c r="X3" s="14"/>
      <c r="Y3" s="14"/>
    </row>
    <row r="4" spans="1:25" s="15" customFormat="1" ht="33" customHeight="1" thickBot="1">
      <c r="A4" s="210"/>
      <c r="B4" s="212"/>
      <c r="C4" s="215"/>
      <c r="D4" s="216"/>
      <c r="E4" s="16" t="s">
        <v>12</v>
      </c>
      <c r="F4" s="217" t="s">
        <v>13</v>
      </c>
      <c r="G4" s="218"/>
      <c r="H4" s="16" t="s">
        <v>14</v>
      </c>
      <c r="I4" s="17" t="s">
        <v>15</v>
      </c>
      <c r="J4" s="228"/>
      <c r="K4" s="229"/>
      <c r="L4" s="223"/>
      <c r="M4" s="223"/>
      <c r="N4" s="223"/>
      <c r="O4" s="223"/>
      <c r="P4" s="223"/>
      <c r="Q4" s="223"/>
      <c r="R4" s="225"/>
      <c r="S4" s="14"/>
      <c r="T4" s="14"/>
      <c r="U4" s="14"/>
      <c r="V4" s="14"/>
      <c r="W4" s="14"/>
      <c r="X4" s="14"/>
      <c r="Y4" s="14"/>
    </row>
    <row r="5" spans="1:18" s="26" customFormat="1" ht="18" customHeight="1">
      <c r="A5" s="18">
        <v>42738</v>
      </c>
      <c r="B5" s="19" t="s">
        <v>16</v>
      </c>
      <c r="C5" s="19" t="s">
        <v>17</v>
      </c>
      <c r="D5" s="19" t="s">
        <v>18</v>
      </c>
      <c r="E5" s="20" t="s">
        <v>19</v>
      </c>
      <c r="F5" s="21" t="s">
        <v>20</v>
      </c>
      <c r="G5" s="22" t="s">
        <v>21</v>
      </c>
      <c r="H5" s="23" t="s">
        <v>22</v>
      </c>
      <c r="I5" s="19"/>
      <c r="J5" s="183" t="s">
        <v>23</v>
      </c>
      <c r="K5" s="184"/>
      <c r="L5" s="24">
        <f aca="true" t="shared" si="0" ref="L5:L17">M5*70+N5*75+O5*25+P5*45+Q5*60+R5*120</f>
        <v>652.5</v>
      </c>
      <c r="M5" s="24">
        <v>5.2</v>
      </c>
      <c r="N5" s="24">
        <v>1.8</v>
      </c>
      <c r="O5" s="24">
        <v>1.4</v>
      </c>
      <c r="P5" s="24">
        <v>1.3</v>
      </c>
      <c r="Q5" s="24"/>
      <c r="R5" s="25">
        <v>0.5</v>
      </c>
    </row>
    <row r="6" spans="1:18" s="26" customFormat="1" ht="18" customHeight="1">
      <c r="A6" s="18">
        <v>42739</v>
      </c>
      <c r="B6" s="27" t="s">
        <v>24</v>
      </c>
      <c r="C6" s="165" t="s">
        <v>25</v>
      </c>
      <c r="D6" s="166"/>
      <c r="E6" s="28" t="s">
        <v>26</v>
      </c>
      <c r="F6" s="29" t="s">
        <v>27</v>
      </c>
      <c r="G6" s="30" t="s">
        <v>28</v>
      </c>
      <c r="H6" s="23" t="s">
        <v>29</v>
      </c>
      <c r="I6" s="29" t="s">
        <v>30</v>
      </c>
      <c r="J6" s="169" t="s">
        <v>31</v>
      </c>
      <c r="K6" s="170"/>
      <c r="L6" s="31">
        <f t="shared" si="0"/>
        <v>646</v>
      </c>
      <c r="M6" s="31">
        <v>4.8</v>
      </c>
      <c r="N6" s="31">
        <v>2</v>
      </c>
      <c r="O6" s="31">
        <v>1.6</v>
      </c>
      <c r="P6" s="31">
        <v>2</v>
      </c>
      <c r="Q6" s="31">
        <v>0.5</v>
      </c>
      <c r="R6" s="32"/>
    </row>
    <row r="7" spans="1:29" s="26" customFormat="1" ht="18" customHeight="1">
      <c r="A7" s="18">
        <v>42740</v>
      </c>
      <c r="B7" s="27" t="s">
        <v>32</v>
      </c>
      <c r="C7" s="169" t="s">
        <v>33</v>
      </c>
      <c r="D7" s="170"/>
      <c r="E7" s="28" t="s">
        <v>34</v>
      </c>
      <c r="F7" s="33" t="s">
        <v>35</v>
      </c>
      <c r="G7" s="27" t="s">
        <v>21</v>
      </c>
      <c r="H7" s="27" t="s">
        <v>36</v>
      </c>
      <c r="I7" s="30"/>
      <c r="J7" s="169" t="s">
        <v>37</v>
      </c>
      <c r="K7" s="170"/>
      <c r="L7" s="34">
        <f t="shared" si="0"/>
        <v>606.5</v>
      </c>
      <c r="M7" s="34">
        <v>5.3</v>
      </c>
      <c r="N7" s="31">
        <v>1.8</v>
      </c>
      <c r="O7" s="31">
        <v>1.5</v>
      </c>
      <c r="P7" s="31">
        <v>1.4</v>
      </c>
      <c r="Q7" s="31"/>
      <c r="R7" s="32"/>
      <c r="W7" s="35"/>
      <c r="AC7" s="35"/>
    </row>
    <row r="8" spans="1:35" s="42" customFormat="1" ht="18" customHeight="1" thickBot="1">
      <c r="A8" s="36">
        <v>42741</v>
      </c>
      <c r="B8" s="37" t="s">
        <v>38</v>
      </c>
      <c r="C8" s="38" t="s">
        <v>39</v>
      </c>
      <c r="D8" s="37" t="s">
        <v>18</v>
      </c>
      <c r="E8" s="39" t="s">
        <v>40</v>
      </c>
      <c r="F8" s="37" t="s">
        <v>41</v>
      </c>
      <c r="G8" s="37" t="s">
        <v>42</v>
      </c>
      <c r="H8" s="37" t="s">
        <v>43</v>
      </c>
      <c r="I8" s="39" t="s">
        <v>30</v>
      </c>
      <c r="J8" s="171" t="s">
        <v>44</v>
      </c>
      <c r="K8" s="172"/>
      <c r="L8" s="37">
        <f t="shared" si="0"/>
        <v>658</v>
      </c>
      <c r="M8" s="40">
        <v>5.1</v>
      </c>
      <c r="N8" s="40">
        <v>1.5</v>
      </c>
      <c r="O8" s="40">
        <v>1.6</v>
      </c>
      <c r="P8" s="40">
        <v>1.3</v>
      </c>
      <c r="Q8" s="40">
        <v>0.5</v>
      </c>
      <c r="R8" s="41">
        <v>0.5</v>
      </c>
      <c r="W8" s="43"/>
      <c r="AC8" s="43"/>
      <c r="AI8" s="44"/>
    </row>
    <row r="9" spans="1:47" s="26" customFormat="1" ht="18" customHeight="1">
      <c r="A9" s="45">
        <v>42744</v>
      </c>
      <c r="B9" s="46" t="s">
        <v>45</v>
      </c>
      <c r="C9" s="185" t="s">
        <v>46</v>
      </c>
      <c r="D9" s="184"/>
      <c r="E9" s="47" t="s">
        <v>34</v>
      </c>
      <c r="F9" s="33" t="s">
        <v>47</v>
      </c>
      <c r="G9" s="48" t="s">
        <v>42</v>
      </c>
      <c r="H9" s="23" t="s">
        <v>48</v>
      </c>
      <c r="I9" s="49" t="s">
        <v>30</v>
      </c>
      <c r="J9" s="46" t="s">
        <v>49</v>
      </c>
      <c r="K9" s="27" t="s">
        <v>18</v>
      </c>
      <c r="L9" s="50">
        <f t="shared" si="0"/>
        <v>687</v>
      </c>
      <c r="M9" s="50">
        <v>5.2</v>
      </c>
      <c r="N9" s="50">
        <v>1.8</v>
      </c>
      <c r="O9" s="50">
        <v>1.4</v>
      </c>
      <c r="P9" s="50">
        <v>1.4</v>
      </c>
      <c r="Q9" s="50">
        <v>0.5</v>
      </c>
      <c r="R9" s="51">
        <v>0.5</v>
      </c>
      <c r="AI9" s="35"/>
      <c r="AO9" s="35"/>
      <c r="AU9" s="35"/>
    </row>
    <row r="10" spans="1:18" s="26" customFormat="1" ht="18" customHeight="1">
      <c r="A10" s="18">
        <v>42745</v>
      </c>
      <c r="B10" s="27" t="s">
        <v>16</v>
      </c>
      <c r="C10" s="165" t="s">
        <v>50</v>
      </c>
      <c r="D10" s="166"/>
      <c r="E10" s="28" t="s">
        <v>19</v>
      </c>
      <c r="F10" s="30" t="s">
        <v>51</v>
      </c>
      <c r="G10" s="52" t="s">
        <v>42</v>
      </c>
      <c r="H10" s="23" t="s">
        <v>52</v>
      </c>
      <c r="I10" s="29"/>
      <c r="J10" s="27" t="s">
        <v>53</v>
      </c>
      <c r="K10" s="23" t="s">
        <v>54</v>
      </c>
      <c r="L10" s="34">
        <f t="shared" si="0"/>
        <v>606</v>
      </c>
      <c r="M10" s="34">
        <v>5.3</v>
      </c>
      <c r="N10" s="34">
        <v>1.5</v>
      </c>
      <c r="O10" s="31">
        <v>1.3</v>
      </c>
      <c r="P10" s="31">
        <v>2</v>
      </c>
      <c r="Q10" s="31"/>
      <c r="R10" s="32"/>
    </row>
    <row r="11" spans="1:18" s="26" customFormat="1" ht="18" customHeight="1">
      <c r="A11" s="18">
        <v>42746</v>
      </c>
      <c r="B11" s="27" t="s">
        <v>24</v>
      </c>
      <c r="C11" s="27" t="s">
        <v>55</v>
      </c>
      <c r="D11" s="27" t="s">
        <v>18</v>
      </c>
      <c r="E11" s="28" t="s">
        <v>26</v>
      </c>
      <c r="F11" s="29" t="s">
        <v>56</v>
      </c>
      <c r="G11" s="29" t="s">
        <v>28</v>
      </c>
      <c r="H11" s="23" t="s">
        <v>57</v>
      </c>
      <c r="I11" s="29" t="s">
        <v>30</v>
      </c>
      <c r="J11" s="165" t="s">
        <v>58</v>
      </c>
      <c r="K11" s="166"/>
      <c r="L11" s="34">
        <f t="shared" si="0"/>
        <v>659</v>
      </c>
      <c r="M11" s="34">
        <v>5</v>
      </c>
      <c r="N11" s="34">
        <v>1.5</v>
      </c>
      <c r="O11" s="31">
        <v>1.2</v>
      </c>
      <c r="P11" s="31">
        <v>1.7</v>
      </c>
      <c r="Q11" s="31">
        <v>0.5</v>
      </c>
      <c r="R11" s="32">
        <v>0.5</v>
      </c>
    </row>
    <row r="12" spans="1:29" s="26" customFormat="1" ht="18" customHeight="1">
      <c r="A12" s="18">
        <v>42747</v>
      </c>
      <c r="B12" s="27" t="s">
        <v>32</v>
      </c>
      <c r="C12" s="165" t="s">
        <v>59</v>
      </c>
      <c r="D12" s="166"/>
      <c r="E12" s="28" t="s">
        <v>34</v>
      </c>
      <c r="F12" s="53" t="s">
        <v>60</v>
      </c>
      <c r="G12" s="33" t="s">
        <v>42</v>
      </c>
      <c r="H12" s="27" t="s">
        <v>61</v>
      </c>
      <c r="I12" s="30"/>
      <c r="J12" s="165" t="s">
        <v>62</v>
      </c>
      <c r="K12" s="166"/>
      <c r="L12" s="34">
        <f t="shared" si="0"/>
        <v>607.5</v>
      </c>
      <c r="M12" s="34">
        <v>5</v>
      </c>
      <c r="N12" s="34">
        <v>2</v>
      </c>
      <c r="O12" s="31">
        <v>1.6</v>
      </c>
      <c r="P12" s="31">
        <v>1.5</v>
      </c>
      <c r="Q12" s="31"/>
      <c r="R12" s="32"/>
      <c r="W12" s="35"/>
      <c r="AC12" s="35"/>
    </row>
    <row r="13" spans="1:35" s="42" customFormat="1" ht="18" customHeight="1" thickBot="1">
      <c r="A13" s="36">
        <v>42748</v>
      </c>
      <c r="B13" s="37" t="s">
        <v>38</v>
      </c>
      <c r="C13" s="37" t="s">
        <v>63</v>
      </c>
      <c r="D13" s="37" t="s">
        <v>64</v>
      </c>
      <c r="E13" s="39" t="s">
        <v>40</v>
      </c>
      <c r="F13" s="37" t="s">
        <v>65</v>
      </c>
      <c r="G13" s="37" t="s">
        <v>42</v>
      </c>
      <c r="H13" s="37" t="s">
        <v>66</v>
      </c>
      <c r="I13" s="39" t="s">
        <v>30</v>
      </c>
      <c r="J13" s="181" t="s">
        <v>67</v>
      </c>
      <c r="K13" s="182"/>
      <c r="L13" s="37">
        <f t="shared" si="0"/>
        <v>631.5</v>
      </c>
      <c r="M13" s="40">
        <v>5.2</v>
      </c>
      <c r="N13" s="40">
        <v>1.7</v>
      </c>
      <c r="O13" s="40">
        <v>1.7</v>
      </c>
      <c r="P13" s="40">
        <v>1.5</v>
      </c>
      <c r="Q13" s="40">
        <v>0.5</v>
      </c>
      <c r="R13" s="41"/>
      <c r="W13" s="43"/>
      <c r="AC13" s="43"/>
      <c r="AI13" s="44"/>
    </row>
    <row r="14" spans="1:35" s="26" customFormat="1" ht="18" customHeight="1">
      <c r="A14" s="54">
        <v>42751</v>
      </c>
      <c r="B14" s="46" t="s">
        <v>45</v>
      </c>
      <c r="C14" s="183" t="s">
        <v>68</v>
      </c>
      <c r="D14" s="184"/>
      <c r="E14" s="47" t="s">
        <v>34</v>
      </c>
      <c r="F14" s="33" t="s">
        <v>69</v>
      </c>
      <c r="G14" s="48" t="s">
        <v>42</v>
      </c>
      <c r="H14" s="23" t="s">
        <v>70</v>
      </c>
      <c r="I14" s="49" t="s">
        <v>30</v>
      </c>
      <c r="J14" s="46" t="s">
        <v>71</v>
      </c>
      <c r="K14" s="46" t="s">
        <v>72</v>
      </c>
      <c r="L14" s="50">
        <f t="shared" si="0"/>
        <v>637</v>
      </c>
      <c r="M14" s="55">
        <v>5</v>
      </c>
      <c r="N14" s="55">
        <v>2</v>
      </c>
      <c r="O14" s="50">
        <v>1.4</v>
      </c>
      <c r="P14" s="50">
        <v>1.6</v>
      </c>
      <c r="Q14" s="50">
        <v>0.5</v>
      </c>
      <c r="R14" s="51"/>
      <c r="AI14" s="56"/>
    </row>
    <row r="15" spans="1:18" s="26" customFormat="1" ht="18" customHeight="1">
      <c r="A15" s="57">
        <v>42752</v>
      </c>
      <c r="B15" s="27" t="s">
        <v>16</v>
      </c>
      <c r="C15" s="23" t="s">
        <v>73</v>
      </c>
      <c r="D15" s="23" t="s">
        <v>74</v>
      </c>
      <c r="E15" s="28" t="s">
        <v>19</v>
      </c>
      <c r="F15" s="33" t="s">
        <v>75</v>
      </c>
      <c r="G15" s="52" t="s">
        <v>42</v>
      </c>
      <c r="H15" s="23" t="s">
        <v>76</v>
      </c>
      <c r="I15" s="29"/>
      <c r="J15" s="165" t="s">
        <v>77</v>
      </c>
      <c r="K15" s="166"/>
      <c r="L15" s="31">
        <f t="shared" si="0"/>
        <v>601.5</v>
      </c>
      <c r="M15" s="31">
        <v>5.3</v>
      </c>
      <c r="N15" s="31">
        <v>1.8</v>
      </c>
      <c r="O15" s="31">
        <v>1.3</v>
      </c>
      <c r="P15" s="31">
        <v>1.4</v>
      </c>
      <c r="Q15" s="31"/>
      <c r="R15" s="32"/>
    </row>
    <row r="16" spans="1:30" s="26" customFormat="1" ht="18" customHeight="1">
      <c r="A16" s="58">
        <v>42753</v>
      </c>
      <c r="B16" s="27" t="s">
        <v>24</v>
      </c>
      <c r="C16" s="27" t="s">
        <v>78</v>
      </c>
      <c r="D16" s="19" t="s">
        <v>79</v>
      </c>
      <c r="E16" s="28" t="s">
        <v>26</v>
      </c>
      <c r="F16" s="27" t="s">
        <v>80</v>
      </c>
      <c r="G16" s="52" t="s">
        <v>28</v>
      </c>
      <c r="H16" s="59" t="s">
        <v>81</v>
      </c>
      <c r="I16" s="29" t="s">
        <v>30</v>
      </c>
      <c r="J16" s="169" t="s">
        <v>82</v>
      </c>
      <c r="K16" s="170"/>
      <c r="L16" s="31">
        <f t="shared" si="0"/>
        <v>722.5</v>
      </c>
      <c r="M16" s="31">
        <v>5.5</v>
      </c>
      <c r="N16" s="31">
        <v>1.6</v>
      </c>
      <c r="O16" s="31">
        <v>1.5</v>
      </c>
      <c r="P16" s="31">
        <v>2</v>
      </c>
      <c r="Q16" s="31">
        <v>0.5</v>
      </c>
      <c r="R16" s="32">
        <v>0.5</v>
      </c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</row>
    <row r="17" spans="1:47" s="26" customFormat="1" ht="18" customHeight="1" thickBot="1">
      <c r="A17" s="58">
        <v>42754</v>
      </c>
      <c r="B17" s="19" t="s">
        <v>32</v>
      </c>
      <c r="C17" s="165" t="s">
        <v>83</v>
      </c>
      <c r="D17" s="166"/>
      <c r="E17" s="20" t="s">
        <v>34</v>
      </c>
      <c r="F17" s="53" t="s">
        <v>84</v>
      </c>
      <c r="G17" s="22" t="s">
        <v>42</v>
      </c>
      <c r="H17" s="27" t="s">
        <v>85</v>
      </c>
      <c r="I17" s="30"/>
      <c r="J17" s="231" t="s">
        <v>86</v>
      </c>
      <c r="K17" s="232"/>
      <c r="L17" s="24">
        <f t="shared" si="0"/>
        <v>628</v>
      </c>
      <c r="M17" s="24">
        <v>5.4</v>
      </c>
      <c r="N17" s="24">
        <v>2</v>
      </c>
      <c r="O17" s="24">
        <v>1.3</v>
      </c>
      <c r="P17" s="24">
        <v>1.5</v>
      </c>
      <c r="Q17" s="31"/>
      <c r="R17" s="61"/>
      <c r="AI17" s="35"/>
      <c r="AO17" s="35"/>
      <c r="AU17" s="35"/>
    </row>
    <row r="18" spans="1:35" s="42" customFormat="1" ht="18" customHeight="1" thickBot="1">
      <c r="A18" s="36">
        <v>42389</v>
      </c>
      <c r="B18" s="37" t="s">
        <v>38</v>
      </c>
      <c r="C18" s="177" t="s">
        <v>87</v>
      </c>
      <c r="D18" s="178"/>
      <c r="E18" s="39" t="s">
        <v>40</v>
      </c>
      <c r="F18" s="37" t="s">
        <v>88</v>
      </c>
      <c r="G18" s="37" t="s">
        <v>42</v>
      </c>
      <c r="H18" s="37" t="s">
        <v>89</v>
      </c>
      <c r="I18" s="39" t="s">
        <v>30</v>
      </c>
      <c r="J18" s="175" t="s">
        <v>155</v>
      </c>
      <c r="K18" s="176"/>
      <c r="L18" s="37">
        <f>M18*70+N18*75+O18*25+P18*45+Q18*60+R18*120</f>
        <v>679</v>
      </c>
      <c r="M18" s="40">
        <v>5</v>
      </c>
      <c r="N18" s="40">
        <v>2</v>
      </c>
      <c r="O18" s="40">
        <v>1.4</v>
      </c>
      <c r="P18" s="40">
        <v>1.2</v>
      </c>
      <c r="Q18" s="40">
        <v>0.5</v>
      </c>
      <c r="R18" s="41">
        <v>0.5</v>
      </c>
      <c r="W18" s="43"/>
      <c r="AC18" s="43"/>
      <c r="AI18" s="44"/>
    </row>
    <row r="19" spans="1:47" s="26" customFormat="1" ht="18" customHeight="1">
      <c r="A19" s="45">
        <v>42392</v>
      </c>
      <c r="B19" s="46" t="s">
        <v>45</v>
      </c>
      <c r="C19" s="46" t="s">
        <v>90</v>
      </c>
      <c r="D19" s="27" t="s">
        <v>18</v>
      </c>
      <c r="E19" s="47" t="s">
        <v>34</v>
      </c>
      <c r="F19" s="53" t="s">
        <v>91</v>
      </c>
      <c r="G19" s="48" t="s">
        <v>42</v>
      </c>
      <c r="H19" s="23" t="s">
        <v>92</v>
      </c>
      <c r="I19" s="49" t="s">
        <v>30</v>
      </c>
      <c r="J19" s="169" t="s">
        <v>93</v>
      </c>
      <c r="K19" s="170"/>
      <c r="L19" s="50">
        <f>M19*70+N19*75+O19*25+P19*45+Q19*60+R19*120</f>
        <v>643.5</v>
      </c>
      <c r="M19" s="50">
        <v>5</v>
      </c>
      <c r="N19" s="50">
        <v>1.5</v>
      </c>
      <c r="O19" s="50">
        <v>1.3</v>
      </c>
      <c r="P19" s="50">
        <v>1.3</v>
      </c>
      <c r="Q19" s="50">
        <v>0.5</v>
      </c>
      <c r="R19" s="51">
        <v>0.5</v>
      </c>
      <c r="AI19" s="35"/>
      <c r="AO19" s="35"/>
      <c r="AU19" s="35"/>
    </row>
    <row r="20" spans="1:18" s="26" customFormat="1" ht="18" customHeight="1">
      <c r="A20" s="18">
        <v>42393</v>
      </c>
      <c r="B20" s="27" t="s">
        <v>16</v>
      </c>
      <c r="C20" s="169" t="s">
        <v>33</v>
      </c>
      <c r="D20" s="170"/>
      <c r="E20" s="28" t="s">
        <v>19</v>
      </c>
      <c r="F20" s="52" t="s">
        <v>94</v>
      </c>
      <c r="G20" s="52" t="s">
        <v>21</v>
      </c>
      <c r="H20" s="23" t="s">
        <v>95</v>
      </c>
      <c r="I20" s="29"/>
      <c r="J20" s="230" t="s">
        <v>96</v>
      </c>
      <c r="K20" s="170"/>
      <c r="L20" s="34">
        <f>M20*70+N20*75+O20*25+P20*45+Q20*60+R20*120</f>
        <v>604.5</v>
      </c>
      <c r="M20" s="34">
        <v>5.4</v>
      </c>
      <c r="N20" s="34">
        <v>1.8</v>
      </c>
      <c r="O20" s="31">
        <v>1.5</v>
      </c>
      <c r="P20" s="31">
        <v>1.2</v>
      </c>
      <c r="Q20" s="31"/>
      <c r="R20" s="32"/>
    </row>
    <row r="21" spans="1:18" s="26" customFormat="1" ht="18" customHeight="1">
      <c r="A21" s="18">
        <v>42394</v>
      </c>
      <c r="B21" s="27" t="s">
        <v>24</v>
      </c>
      <c r="C21" s="27" t="s">
        <v>97</v>
      </c>
      <c r="D21" s="27" t="s">
        <v>98</v>
      </c>
      <c r="E21" s="28" t="s">
        <v>26</v>
      </c>
      <c r="F21" s="29" t="s">
        <v>99</v>
      </c>
      <c r="G21" s="29" t="s">
        <v>28</v>
      </c>
      <c r="H21" s="23" t="s">
        <v>76</v>
      </c>
      <c r="I21" s="29" t="s">
        <v>30</v>
      </c>
      <c r="J21" s="169" t="s">
        <v>100</v>
      </c>
      <c r="K21" s="170"/>
      <c r="L21" s="34">
        <f>M21*70+N21*75+O21*25+P21*45+Q21*60+R21*120</f>
        <v>621</v>
      </c>
      <c r="M21" s="34">
        <v>5.2</v>
      </c>
      <c r="N21" s="34">
        <v>1.6</v>
      </c>
      <c r="O21" s="31">
        <v>1.4</v>
      </c>
      <c r="P21" s="31">
        <v>1.6</v>
      </c>
      <c r="Q21" s="31">
        <v>0.5</v>
      </c>
      <c r="R21" s="32"/>
    </row>
    <row r="22" spans="1:29" s="26" customFormat="1" ht="18" customHeight="1" thickBot="1">
      <c r="A22" s="18">
        <v>42395</v>
      </c>
      <c r="B22" s="27" t="s">
        <v>32</v>
      </c>
      <c r="C22" s="231" t="s">
        <v>101</v>
      </c>
      <c r="D22" s="232"/>
      <c r="E22" s="28" t="s">
        <v>34</v>
      </c>
      <c r="F22" s="53" t="s">
        <v>102</v>
      </c>
      <c r="G22" s="33" t="s">
        <v>42</v>
      </c>
      <c r="H22" s="27" t="s">
        <v>103</v>
      </c>
      <c r="I22" s="30"/>
      <c r="J22" s="62" t="s">
        <v>17</v>
      </c>
      <c r="K22" s="27" t="s">
        <v>18</v>
      </c>
      <c r="L22" s="34">
        <f>M22*70+N22*75+O22*25+P22*45+Q22*60+R22*120</f>
        <v>642.5</v>
      </c>
      <c r="M22" s="34">
        <v>5</v>
      </c>
      <c r="N22" s="34">
        <v>1.8</v>
      </c>
      <c r="O22" s="31">
        <v>1.2</v>
      </c>
      <c r="P22" s="31">
        <v>1.5</v>
      </c>
      <c r="Q22" s="31"/>
      <c r="R22" s="32">
        <v>0.5</v>
      </c>
      <c r="W22" s="35"/>
      <c r="AC22" s="35"/>
    </row>
    <row r="23" spans="1:30" s="60" customFormat="1" ht="18" customHeight="1" thickBot="1">
      <c r="A23" s="188" t="s">
        <v>156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26"/>
      <c r="T23" s="26"/>
      <c r="U23" s="26"/>
      <c r="V23" s="26"/>
      <c r="W23" s="35"/>
      <c r="X23" s="26"/>
      <c r="Y23" s="26"/>
      <c r="Z23" s="26"/>
      <c r="AA23" s="26"/>
      <c r="AB23" s="26"/>
      <c r="AC23" s="35"/>
      <c r="AD23" s="26"/>
    </row>
    <row r="24" spans="1:37" s="26" customFormat="1" ht="18" customHeight="1">
      <c r="A24" s="18">
        <v>42413</v>
      </c>
      <c r="B24" s="19" t="s">
        <v>45</v>
      </c>
      <c r="C24" s="19" t="s">
        <v>104</v>
      </c>
      <c r="D24" s="27" t="s">
        <v>18</v>
      </c>
      <c r="E24" s="47" t="s">
        <v>34</v>
      </c>
      <c r="F24" s="27" t="s">
        <v>105</v>
      </c>
      <c r="G24" s="33" t="s">
        <v>21</v>
      </c>
      <c r="H24" s="52" t="s">
        <v>106</v>
      </c>
      <c r="I24" s="49" t="s">
        <v>30</v>
      </c>
      <c r="J24" s="167" t="s">
        <v>107</v>
      </c>
      <c r="K24" s="168"/>
      <c r="L24" s="63">
        <f aca="true" t="shared" si="1" ref="L24:L34">M24*70+N24*75+O24*25+P24*45+Q24*60+R24*120</f>
        <v>654</v>
      </c>
      <c r="M24" s="63">
        <v>4.5</v>
      </c>
      <c r="N24" s="24">
        <v>2.2</v>
      </c>
      <c r="O24" s="24">
        <v>1.2</v>
      </c>
      <c r="P24" s="24">
        <v>1.2</v>
      </c>
      <c r="Q24" s="24">
        <v>0.5</v>
      </c>
      <c r="R24" s="51">
        <v>0.5</v>
      </c>
      <c r="S24" s="64"/>
      <c r="T24" s="64"/>
      <c r="U24" s="64"/>
      <c r="V24" s="64"/>
      <c r="AI24" s="56"/>
      <c r="AK24" s="56"/>
    </row>
    <row r="25" spans="1:37" s="64" customFormat="1" ht="18" customHeight="1">
      <c r="A25" s="18">
        <v>42414</v>
      </c>
      <c r="B25" s="27" t="s">
        <v>16</v>
      </c>
      <c r="C25" s="173" t="s">
        <v>108</v>
      </c>
      <c r="D25" s="174"/>
      <c r="E25" s="28" t="s">
        <v>19</v>
      </c>
      <c r="F25" s="27" t="s">
        <v>109</v>
      </c>
      <c r="G25" s="52" t="s">
        <v>42</v>
      </c>
      <c r="H25" s="52" t="s">
        <v>110</v>
      </c>
      <c r="I25" s="29"/>
      <c r="J25" s="27" t="s">
        <v>49</v>
      </c>
      <c r="K25" s="27" t="s">
        <v>98</v>
      </c>
      <c r="L25" s="34">
        <f t="shared" si="1"/>
        <v>611</v>
      </c>
      <c r="M25" s="34">
        <v>5.3</v>
      </c>
      <c r="N25" s="31">
        <v>1.8</v>
      </c>
      <c r="O25" s="31">
        <v>1.5</v>
      </c>
      <c r="P25" s="31">
        <v>1.5</v>
      </c>
      <c r="Q25" s="31"/>
      <c r="R25" s="32"/>
      <c r="AE25" s="26"/>
      <c r="AF25" s="26"/>
      <c r="AG25" s="26"/>
      <c r="AH25" s="26"/>
      <c r="AI25" s="26"/>
      <c r="AJ25" s="26"/>
      <c r="AK25" s="26"/>
    </row>
    <row r="26" spans="1:19" s="64" customFormat="1" ht="18" customHeight="1">
      <c r="A26" s="18">
        <v>42415</v>
      </c>
      <c r="B26" s="27" t="s">
        <v>24</v>
      </c>
      <c r="C26" s="165" t="s">
        <v>59</v>
      </c>
      <c r="D26" s="166"/>
      <c r="E26" s="28" t="s">
        <v>26</v>
      </c>
      <c r="F26" s="27" t="s">
        <v>111</v>
      </c>
      <c r="G26" s="52" t="s">
        <v>28</v>
      </c>
      <c r="H26" s="33" t="s">
        <v>112</v>
      </c>
      <c r="I26" s="29" t="s">
        <v>30</v>
      </c>
      <c r="J26" s="173" t="s">
        <v>113</v>
      </c>
      <c r="K26" s="174"/>
      <c r="L26" s="34">
        <f t="shared" si="1"/>
        <v>634</v>
      </c>
      <c r="M26" s="34">
        <v>5.2</v>
      </c>
      <c r="N26" s="31">
        <v>1.6</v>
      </c>
      <c r="O26" s="31">
        <v>1.2</v>
      </c>
      <c r="P26" s="31">
        <v>2</v>
      </c>
      <c r="Q26" s="31">
        <v>0.5</v>
      </c>
      <c r="R26" s="32"/>
      <c r="S26" s="65"/>
    </row>
    <row r="27" spans="1:30" s="64" customFormat="1" ht="18" customHeight="1">
      <c r="A27" s="18">
        <v>42416</v>
      </c>
      <c r="B27" s="27" t="s">
        <v>32</v>
      </c>
      <c r="C27" s="165" t="s">
        <v>114</v>
      </c>
      <c r="D27" s="166"/>
      <c r="E27" s="28" t="s">
        <v>34</v>
      </c>
      <c r="F27" s="33" t="s">
        <v>115</v>
      </c>
      <c r="G27" s="52" t="s">
        <v>21</v>
      </c>
      <c r="H27" s="52" t="s">
        <v>116</v>
      </c>
      <c r="I27" s="30"/>
      <c r="J27" s="173" t="s">
        <v>50</v>
      </c>
      <c r="K27" s="174"/>
      <c r="L27" s="34">
        <f t="shared" si="1"/>
        <v>644.5</v>
      </c>
      <c r="M27" s="34">
        <v>5.5</v>
      </c>
      <c r="N27" s="31">
        <v>2</v>
      </c>
      <c r="O27" s="31">
        <v>1.5</v>
      </c>
      <c r="P27" s="31">
        <v>1.6</v>
      </c>
      <c r="Q27" s="31"/>
      <c r="R27" s="32"/>
      <c r="S27" s="26"/>
      <c r="T27" s="26"/>
      <c r="U27" s="26"/>
      <c r="V27" s="26"/>
      <c r="W27" s="35"/>
      <c r="X27" s="26"/>
      <c r="Y27" s="26"/>
      <c r="Z27" s="26"/>
      <c r="AA27" s="26"/>
      <c r="AB27" s="26"/>
      <c r="AC27" s="35"/>
      <c r="AD27" s="26"/>
    </row>
    <row r="28" spans="1:36" s="67" customFormat="1" ht="18" customHeight="1" thickBot="1">
      <c r="A28" s="36">
        <v>42417</v>
      </c>
      <c r="B28" s="37" t="s">
        <v>38</v>
      </c>
      <c r="C28" s="38" t="s">
        <v>117</v>
      </c>
      <c r="D28" s="37" t="s">
        <v>118</v>
      </c>
      <c r="E28" s="39" t="s">
        <v>40</v>
      </c>
      <c r="F28" s="37" t="s">
        <v>119</v>
      </c>
      <c r="G28" s="37" t="s">
        <v>42</v>
      </c>
      <c r="H28" s="66" t="s">
        <v>120</v>
      </c>
      <c r="I28" s="39" t="s">
        <v>30</v>
      </c>
      <c r="J28" s="171" t="s">
        <v>121</v>
      </c>
      <c r="K28" s="172"/>
      <c r="L28" s="37">
        <f t="shared" si="1"/>
        <v>622</v>
      </c>
      <c r="M28" s="40">
        <v>4.8</v>
      </c>
      <c r="N28" s="40">
        <v>2.1</v>
      </c>
      <c r="O28" s="40">
        <v>1.6</v>
      </c>
      <c r="P28" s="40">
        <v>1.3</v>
      </c>
      <c r="Q28" s="40">
        <v>0.5</v>
      </c>
      <c r="R28" s="41"/>
      <c r="S28" s="42"/>
      <c r="T28" s="42"/>
      <c r="U28" s="42"/>
      <c r="V28" s="42"/>
      <c r="W28" s="44"/>
      <c r="X28" s="42"/>
      <c r="Y28" s="42"/>
      <c r="Z28" s="42"/>
      <c r="AA28" s="42"/>
      <c r="AB28" s="42"/>
      <c r="AC28" s="44"/>
      <c r="AD28" s="42"/>
      <c r="AE28" s="42"/>
      <c r="AF28" s="42"/>
      <c r="AG28" s="42"/>
      <c r="AH28" s="42"/>
      <c r="AI28" s="44"/>
      <c r="AJ28" s="42"/>
    </row>
    <row r="29" spans="1:37" s="75" customFormat="1" ht="18" customHeight="1" thickBot="1">
      <c r="A29" s="68">
        <v>42418</v>
      </c>
      <c r="B29" s="69" t="s">
        <v>122</v>
      </c>
      <c r="C29" s="233" t="s">
        <v>123</v>
      </c>
      <c r="D29" s="234"/>
      <c r="E29" s="70" t="s">
        <v>34</v>
      </c>
      <c r="F29" s="71" t="s">
        <v>124</v>
      </c>
      <c r="G29" s="69" t="s">
        <v>42</v>
      </c>
      <c r="H29" s="69" t="s">
        <v>125</v>
      </c>
      <c r="I29" s="69" t="s">
        <v>30</v>
      </c>
      <c r="J29" s="69" t="s">
        <v>126</v>
      </c>
      <c r="K29" s="69" t="s">
        <v>18</v>
      </c>
      <c r="L29" s="69">
        <f t="shared" si="1"/>
        <v>701</v>
      </c>
      <c r="M29" s="72">
        <v>5</v>
      </c>
      <c r="N29" s="72">
        <v>2</v>
      </c>
      <c r="O29" s="72">
        <v>1.2</v>
      </c>
      <c r="P29" s="72">
        <v>1.8</v>
      </c>
      <c r="Q29" s="72">
        <v>0.5</v>
      </c>
      <c r="R29" s="73">
        <v>0.5</v>
      </c>
      <c r="S29" s="74"/>
      <c r="T29" s="74"/>
      <c r="U29" s="74"/>
      <c r="V29" s="74"/>
      <c r="AI29" s="76"/>
      <c r="AK29" s="76"/>
    </row>
    <row r="30" spans="1:37" s="26" customFormat="1" ht="18" customHeight="1">
      <c r="A30" s="45">
        <v>42420</v>
      </c>
      <c r="B30" s="46" t="s">
        <v>45</v>
      </c>
      <c r="C30" s="167" t="s">
        <v>87</v>
      </c>
      <c r="D30" s="168"/>
      <c r="E30" s="47" t="s">
        <v>34</v>
      </c>
      <c r="F30" s="52" t="s">
        <v>127</v>
      </c>
      <c r="G30" s="33" t="s">
        <v>42</v>
      </c>
      <c r="H30" s="48" t="s">
        <v>128</v>
      </c>
      <c r="I30" s="49" t="s">
        <v>30</v>
      </c>
      <c r="J30" s="167" t="s">
        <v>129</v>
      </c>
      <c r="K30" s="168"/>
      <c r="L30" s="50">
        <f t="shared" si="1"/>
        <v>620</v>
      </c>
      <c r="M30" s="50">
        <v>5.3</v>
      </c>
      <c r="N30" s="50">
        <v>1.8</v>
      </c>
      <c r="O30" s="50">
        <v>1.2</v>
      </c>
      <c r="P30" s="50">
        <v>1.2</v>
      </c>
      <c r="Q30" s="50">
        <v>0.5</v>
      </c>
      <c r="R30" s="51"/>
      <c r="S30" s="64"/>
      <c r="T30" s="64"/>
      <c r="U30" s="64"/>
      <c r="V30" s="64"/>
      <c r="AI30" s="56"/>
      <c r="AK30" s="56"/>
    </row>
    <row r="31" spans="1:37" s="64" customFormat="1" ht="18" customHeight="1">
      <c r="A31" s="18">
        <v>42421</v>
      </c>
      <c r="B31" s="27" t="s">
        <v>16</v>
      </c>
      <c r="C31" s="173" t="s">
        <v>130</v>
      </c>
      <c r="D31" s="174"/>
      <c r="E31" s="28" t="s">
        <v>19</v>
      </c>
      <c r="F31" s="30" t="s">
        <v>131</v>
      </c>
      <c r="G31" s="52" t="s">
        <v>42</v>
      </c>
      <c r="H31" s="52" t="s">
        <v>132</v>
      </c>
      <c r="I31" s="29"/>
      <c r="J31" s="52" t="s">
        <v>133</v>
      </c>
      <c r="K31" s="27" t="s">
        <v>18</v>
      </c>
      <c r="L31" s="31">
        <f t="shared" si="1"/>
        <v>660</v>
      </c>
      <c r="M31" s="31">
        <v>4.8</v>
      </c>
      <c r="N31" s="31">
        <v>2</v>
      </c>
      <c r="O31" s="31">
        <v>1.5</v>
      </c>
      <c r="P31" s="31">
        <v>1.7</v>
      </c>
      <c r="Q31" s="31"/>
      <c r="R31" s="32">
        <v>0.5</v>
      </c>
      <c r="AE31" s="26"/>
      <c r="AF31" s="26"/>
      <c r="AG31" s="26"/>
      <c r="AH31" s="26"/>
      <c r="AI31" s="26"/>
      <c r="AJ31" s="26"/>
      <c r="AK31" s="26"/>
    </row>
    <row r="32" spans="1:19" s="64" customFormat="1" ht="18" customHeight="1">
      <c r="A32" s="18">
        <v>42422</v>
      </c>
      <c r="B32" s="27" t="s">
        <v>24</v>
      </c>
      <c r="C32" s="27" t="s">
        <v>17</v>
      </c>
      <c r="D32" s="27" t="s">
        <v>18</v>
      </c>
      <c r="E32" s="28" t="s">
        <v>26</v>
      </c>
      <c r="F32" s="30" t="s">
        <v>134</v>
      </c>
      <c r="G32" s="30" t="s">
        <v>28</v>
      </c>
      <c r="H32" s="52" t="s">
        <v>135</v>
      </c>
      <c r="I32" s="29" t="s">
        <v>30</v>
      </c>
      <c r="J32" s="173" t="s">
        <v>136</v>
      </c>
      <c r="K32" s="174"/>
      <c r="L32" s="31">
        <f t="shared" si="1"/>
        <v>706</v>
      </c>
      <c r="M32" s="31">
        <v>5.3</v>
      </c>
      <c r="N32" s="31">
        <v>1.6</v>
      </c>
      <c r="O32" s="31">
        <v>1.4</v>
      </c>
      <c r="P32" s="31">
        <v>2</v>
      </c>
      <c r="Q32" s="31">
        <v>0.5</v>
      </c>
      <c r="R32" s="32">
        <v>0.5</v>
      </c>
      <c r="S32" s="65"/>
    </row>
    <row r="33" spans="1:30" s="64" customFormat="1" ht="18" customHeight="1">
      <c r="A33" s="18">
        <v>42423</v>
      </c>
      <c r="B33" s="27" t="s">
        <v>32</v>
      </c>
      <c r="C33" s="179" t="s">
        <v>137</v>
      </c>
      <c r="D33" s="180"/>
      <c r="E33" s="28" t="s">
        <v>34</v>
      </c>
      <c r="F33" s="52" t="s">
        <v>138</v>
      </c>
      <c r="G33" s="52" t="s">
        <v>21</v>
      </c>
      <c r="H33" s="52" t="s">
        <v>139</v>
      </c>
      <c r="I33" s="30"/>
      <c r="J33" s="173" t="s">
        <v>140</v>
      </c>
      <c r="K33" s="174"/>
      <c r="L33" s="31">
        <f t="shared" si="1"/>
        <v>622</v>
      </c>
      <c r="M33" s="31">
        <v>5.5</v>
      </c>
      <c r="N33" s="31">
        <v>1.7</v>
      </c>
      <c r="O33" s="31">
        <v>1.5</v>
      </c>
      <c r="P33" s="31">
        <v>1.6</v>
      </c>
      <c r="Q33" s="31"/>
      <c r="R33" s="32"/>
      <c r="S33" s="26"/>
      <c r="T33" s="26"/>
      <c r="U33" s="26"/>
      <c r="V33" s="26"/>
      <c r="W33" s="35"/>
      <c r="X33" s="26"/>
      <c r="Y33" s="26"/>
      <c r="Z33" s="26"/>
      <c r="AA33" s="26"/>
      <c r="AB33" s="26"/>
      <c r="AC33" s="35"/>
      <c r="AD33" s="26"/>
    </row>
    <row r="34" spans="1:36" s="67" customFormat="1" ht="18" customHeight="1" thickBot="1">
      <c r="A34" s="77">
        <v>42424</v>
      </c>
      <c r="B34" s="37" t="s">
        <v>38</v>
      </c>
      <c r="C34" s="78" t="s">
        <v>141</v>
      </c>
      <c r="D34" s="37" t="s">
        <v>64</v>
      </c>
      <c r="E34" s="39" t="s">
        <v>40</v>
      </c>
      <c r="F34" s="79" t="s">
        <v>142</v>
      </c>
      <c r="G34" s="37" t="s">
        <v>42</v>
      </c>
      <c r="H34" s="38" t="s">
        <v>143</v>
      </c>
      <c r="I34" s="39" t="s">
        <v>30</v>
      </c>
      <c r="J34" s="171" t="s">
        <v>144</v>
      </c>
      <c r="K34" s="172"/>
      <c r="L34" s="37">
        <f t="shared" si="1"/>
        <v>630.5</v>
      </c>
      <c r="M34" s="40">
        <v>5.5</v>
      </c>
      <c r="N34" s="40">
        <v>1.5</v>
      </c>
      <c r="O34" s="40">
        <v>1.6</v>
      </c>
      <c r="P34" s="40">
        <v>1.4</v>
      </c>
      <c r="Q34" s="40">
        <v>0.5</v>
      </c>
      <c r="R34" s="41"/>
      <c r="S34" s="42"/>
      <c r="T34" s="42"/>
      <c r="U34" s="42"/>
      <c r="V34" s="42"/>
      <c r="W34" s="44"/>
      <c r="X34" s="42"/>
      <c r="Y34" s="42"/>
      <c r="Z34" s="42"/>
      <c r="AA34" s="42"/>
      <c r="AB34" s="42"/>
      <c r="AC34" s="44"/>
      <c r="AD34" s="42"/>
      <c r="AE34" s="42"/>
      <c r="AF34" s="42"/>
      <c r="AG34" s="42"/>
      <c r="AH34" s="42"/>
      <c r="AI34" s="44"/>
      <c r="AJ34" s="42"/>
    </row>
    <row r="35" spans="1:30" s="83" customFormat="1" ht="27.75" customHeight="1" thickBot="1">
      <c r="A35" s="191" t="s">
        <v>145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3"/>
      <c r="S35" s="14"/>
      <c r="T35" s="14"/>
      <c r="U35" s="14"/>
      <c r="V35" s="14"/>
      <c r="W35" s="80"/>
      <c r="X35" s="14"/>
      <c r="Y35" s="14"/>
      <c r="Z35" s="14"/>
      <c r="AA35" s="14"/>
      <c r="AB35" s="14"/>
      <c r="AC35" s="81"/>
      <c r="AD35" s="82"/>
    </row>
    <row r="36" spans="1:30" s="82" customFormat="1" ht="21.75" customHeight="1" thickBot="1">
      <c r="A36" s="194" t="s">
        <v>146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6"/>
      <c r="S36" s="84"/>
      <c r="AD36" s="85"/>
    </row>
    <row r="37" spans="1:33" s="85" customFormat="1" ht="21.75" customHeight="1" thickBot="1">
      <c r="A37" s="197" t="s">
        <v>147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9"/>
      <c r="S37" s="84"/>
      <c r="T37" s="82"/>
      <c r="U37" s="86"/>
      <c r="V37" s="87"/>
      <c r="W37" s="88"/>
      <c r="X37" s="200"/>
      <c r="Y37" s="201"/>
      <c r="Z37" s="202"/>
      <c r="AA37" s="88"/>
      <c r="AB37" s="88"/>
      <c r="AC37" s="92"/>
      <c r="AD37" s="93"/>
      <c r="AE37" s="92"/>
      <c r="AF37" s="92"/>
      <c r="AG37" s="94"/>
    </row>
    <row r="38" spans="1:33" s="85" customFormat="1" ht="21.75" customHeight="1" thickBot="1">
      <c r="A38" s="197" t="s">
        <v>148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9"/>
      <c r="S38" s="84"/>
      <c r="T38" s="82"/>
      <c r="U38" s="86"/>
      <c r="V38" s="87"/>
      <c r="W38" s="88"/>
      <c r="X38" s="89"/>
      <c r="Y38" s="90"/>
      <c r="Z38" s="91"/>
      <c r="AA38" s="88"/>
      <c r="AB38" s="88"/>
      <c r="AC38" s="92"/>
      <c r="AD38" s="93"/>
      <c r="AE38" s="92"/>
      <c r="AF38" s="92"/>
      <c r="AG38" s="94"/>
    </row>
    <row r="39" spans="1:33" s="103" customFormat="1" ht="21.75" customHeight="1">
      <c r="A39" s="197" t="s">
        <v>149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9"/>
      <c r="S39" s="95"/>
      <c r="T39" s="95"/>
      <c r="U39" s="96"/>
      <c r="V39" s="97"/>
      <c r="W39" s="98"/>
      <c r="X39" s="55"/>
      <c r="Y39" s="99"/>
      <c r="Z39" s="55"/>
      <c r="AA39" s="55"/>
      <c r="AB39" s="100"/>
      <c r="AC39" s="101"/>
      <c r="AD39" s="101"/>
      <c r="AE39" s="101"/>
      <c r="AF39" s="101"/>
      <c r="AG39" s="102"/>
    </row>
    <row r="40" spans="1:33" s="103" customFormat="1" ht="21.75" customHeight="1">
      <c r="A40" s="197" t="s">
        <v>150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9"/>
      <c r="S40" s="95"/>
      <c r="T40" s="95"/>
      <c r="U40" s="81"/>
      <c r="V40" s="104"/>
      <c r="W40" s="105"/>
      <c r="X40" s="34"/>
      <c r="Y40" s="30"/>
      <c r="Z40" s="30"/>
      <c r="AA40" s="30"/>
      <c r="AB40" s="27"/>
      <c r="AC40" s="106"/>
      <c r="AD40" s="106"/>
      <c r="AE40" s="106"/>
      <c r="AF40" s="106"/>
      <c r="AG40" s="107"/>
    </row>
    <row r="41" spans="1:33" s="103" customFormat="1" ht="21.75" customHeight="1">
      <c r="A41" s="197" t="s">
        <v>151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9"/>
      <c r="S41" s="95"/>
      <c r="T41" s="95"/>
      <c r="U41" s="108"/>
      <c r="V41" s="109"/>
      <c r="W41" s="110"/>
      <c r="X41" s="111"/>
      <c r="Y41" s="111"/>
      <c r="Z41" s="111"/>
      <c r="AA41" s="111"/>
      <c r="AB41" s="112"/>
      <c r="AC41" s="113"/>
      <c r="AD41" s="113"/>
      <c r="AE41" s="113"/>
      <c r="AF41" s="113"/>
      <c r="AG41" s="114"/>
    </row>
    <row r="42" spans="1:33" s="103" customFormat="1" ht="21.75" customHeight="1">
      <c r="A42" s="203" t="s">
        <v>152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5"/>
      <c r="S42" s="95"/>
      <c r="T42" s="95"/>
      <c r="U42" s="108"/>
      <c r="V42" s="109"/>
      <c r="W42" s="110"/>
      <c r="X42" s="111"/>
      <c r="Y42" s="111"/>
      <c r="Z42" s="111"/>
      <c r="AA42" s="111"/>
      <c r="AB42" s="112"/>
      <c r="AC42" s="113"/>
      <c r="AD42" s="113"/>
      <c r="AE42" s="113"/>
      <c r="AF42" s="113"/>
      <c r="AG42" s="114"/>
    </row>
    <row r="43" spans="1:33" s="103" customFormat="1" ht="21.75" customHeight="1">
      <c r="A43" s="197" t="s">
        <v>153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9"/>
      <c r="S43" s="95"/>
      <c r="T43" s="95"/>
      <c r="U43" s="108"/>
      <c r="V43" s="109"/>
      <c r="W43" s="110"/>
      <c r="X43" s="111"/>
      <c r="Y43" s="111"/>
      <c r="Z43" s="111"/>
      <c r="AA43" s="111"/>
      <c r="AB43" s="112"/>
      <c r="AC43" s="113"/>
      <c r="AD43" s="113"/>
      <c r="AE43" s="113"/>
      <c r="AF43" s="113"/>
      <c r="AG43" s="114"/>
    </row>
    <row r="44" spans="1:33" s="103" customFormat="1" ht="21.75" customHeight="1" thickBot="1">
      <c r="A44" s="206" t="s">
        <v>154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8"/>
      <c r="S44" s="95"/>
      <c r="T44" s="95"/>
      <c r="U44" s="81"/>
      <c r="V44" s="104"/>
      <c r="W44" s="105"/>
      <c r="X44" s="30"/>
      <c r="Y44" s="30"/>
      <c r="Z44" s="34"/>
      <c r="AA44" s="34"/>
      <c r="AB44" s="27"/>
      <c r="AC44" s="106"/>
      <c r="AD44" s="106"/>
      <c r="AE44" s="106"/>
      <c r="AF44" s="106"/>
      <c r="AG44" s="107"/>
    </row>
    <row r="45" spans="5:33" ht="21.75">
      <c r="E45" s="117"/>
      <c r="F45" s="118"/>
      <c r="G45" s="119"/>
      <c r="H45" s="12"/>
      <c r="I45" s="12"/>
      <c r="J45" s="12"/>
      <c r="K45" s="12"/>
      <c r="L45" s="120"/>
      <c r="M45" s="120"/>
      <c r="N45" s="120"/>
      <c r="O45" s="120"/>
      <c r="P45" s="120"/>
      <c r="Q45" s="120"/>
      <c r="R45" s="120"/>
      <c r="U45" s="81"/>
      <c r="V45" s="104"/>
      <c r="W45" s="105"/>
      <c r="X45" s="30"/>
      <c r="Y45" s="30"/>
      <c r="Z45" s="34"/>
      <c r="AA45" s="30"/>
      <c r="AB45" s="104"/>
      <c r="AC45" s="106"/>
      <c r="AD45" s="106"/>
      <c r="AE45" s="106"/>
      <c r="AF45" s="106"/>
      <c r="AG45" s="107"/>
    </row>
    <row r="46" spans="6:33" ht="21.75">
      <c r="F46" s="122"/>
      <c r="U46" s="81"/>
      <c r="V46" s="104"/>
      <c r="W46" s="105"/>
      <c r="X46" s="30"/>
      <c r="Y46" s="34"/>
      <c r="Z46" s="34"/>
      <c r="AA46" s="31"/>
      <c r="AB46" s="104"/>
      <c r="AC46" s="106"/>
      <c r="AD46" s="106"/>
      <c r="AE46" s="106"/>
      <c r="AF46" s="106"/>
      <c r="AG46" s="107"/>
    </row>
    <row r="47" spans="6:33" ht="22.5" thickBot="1">
      <c r="F47" s="118"/>
      <c r="U47" s="126"/>
      <c r="V47" s="127"/>
      <c r="W47" s="128"/>
      <c r="X47" s="129"/>
      <c r="Y47" s="129"/>
      <c r="Z47" s="128"/>
      <c r="AA47" s="129"/>
      <c r="AB47" s="130"/>
      <c r="AC47" s="131"/>
      <c r="AD47" s="131"/>
      <c r="AE47" s="131"/>
      <c r="AF47" s="131"/>
      <c r="AG47" s="132"/>
    </row>
    <row r="48" spans="6:33" ht="21.75">
      <c r="F48" s="118"/>
      <c r="U48" s="96"/>
      <c r="V48" s="97"/>
      <c r="W48" s="98"/>
      <c r="X48" s="99"/>
      <c r="Y48" s="133"/>
      <c r="Z48" s="55"/>
      <c r="AA48" s="133"/>
      <c r="AB48" s="100"/>
      <c r="AC48" s="134"/>
      <c r="AD48" s="134"/>
      <c r="AE48" s="134"/>
      <c r="AF48" s="134"/>
      <c r="AG48" s="135"/>
    </row>
    <row r="49" spans="21:33" ht="21.75">
      <c r="U49" s="81"/>
      <c r="V49" s="104"/>
      <c r="W49" s="105"/>
      <c r="X49" s="29"/>
      <c r="Y49" s="29"/>
      <c r="Z49" s="30"/>
      <c r="AA49" s="29"/>
      <c r="AB49" s="104"/>
      <c r="AC49" s="106"/>
      <c r="AD49" s="106"/>
      <c r="AE49" s="106"/>
      <c r="AF49" s="106"/>
      <c r="AG49" s="107"/>
    </row>
    <row r="50" spans="21:33" ht="21.75">
      <c r="U50" s="108"/>
      <c r="V50" s="109"/>
      <c r="W50" s="110"/>
      <c r="X50" s="111"/>
      <c r="Y50" s="111"/>
      <c r="Z50" s="111"/>
      <c r="AA50" s="111"/>
      <c r="AB50" s="137"/>
      <c r="AC50" s="113"/>
      <c r="AD50" s="113"/>
      <c r="AE50" s="113"/>
      <c r="AF50" s="113"/>
      <c r="AG50" s="114"/>
    </row>
    <row r="51" spans="21:33" ht="21.75">
      <c r="U51" s="81"/>
      <c r="V51" s="104"/>
      <c r="W51" s="105"/>
      <c r="X51" s="29"/>
      <c r="Y51" s="29"/>
      <c r="Z51" s="34"/>
      <c r="AA51" s="31"/>
      <c r="AB51" s="104"/>
      <c r="AC51" s="106"/>
      <c r="AD51" s="106"/>
      <c r="AE51" s="106"/>
      <c r="AF51" s="106"/>
      <c r="AG51" s="107"/>
    </row>
    <row r="52" spans="21:33" ht="22.5" thickBot="1">
      <c r="U52" s="126"/>
      <c r="V52" s="127"/>
      <c r="W52" s="128"/>
      <c r="X52" s="129"/>
      <c r="Y52" s="129"/>
      <c r="Z52" s="128"/>
      <c r="AA52" s="129"/>
      <c r="AB52" s="130"/>
      <c r="AC52" s="131"/>
      <c r="AD52" s="131"/>
      <c r="AE52" s="131"/>
      <c r="AF52" s="131"/>
      <c r="AG52" s="132"/>
    </row>
    <row r="53" spans="21:33" ht="21.75">
      <c r="U53" s="96"/>
      <c r="V53" s="97"/>
      <c r="W53" s="98"/>
      <c r="X53" s="99"/>
      <c r="Y53" s="99"/>
      <c r="Z53" s="55"/>
      <c r="AA53" s="99"/>
      <c r="AB53" s="138"/>
      <c r="AC53" s="139"/>
      <c r="AD53" s="134"/>
      <c r="AE53" s="134"/>
      <c r="AF53" s="134"/>
      <c r="AG53" s="135"/>
    </row>
    <row r="54" spans="21:33" ht="22.5" thickBot="1">
      <c r="U54" s="140"/>
      <c r="V54" s="141"/>
      <c r="W54" s="142"/>
      <c r="X54" s="143"/>
      <c r="Y54" s="143"/>
      <c r="Z54" s="143"/>
      <c r="AA54" s="143"/>
      <c r="AB54" s="144"/>
      <c r="AC54" s="145"/>
      <c r="AD54" s="146"/>
      <c r="AE54" s="146"/>
      <c r="AF54" s="146"/>
      <c r="AG54" s="147"/>
    </row>
    <row r="55" spans="21:33" ht="24.75" thickBot="1">
      <c r="U55" s="186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</row>
    <row r="56" spans="21:33" ht="21.75">
      <c r="U56" s="148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50"/>
    </row>
    <row r="57" spans="21:33" ht="21.75">
      <c r="U57" s="85"/>
      <c r="V57" s="151"/>
      <c r="W57" s="151"/>
      <c r="X57" s="152"/>
      <c r="Y57" s="85"/>
      <c r="Z57" s="151"/>
      <c r="AA57" s="151"/>
      <c r="AB57" s="151"/>
      <c r="AC57" s="151"/>
      <c r="AD57" s="151"/>
      <c r="AE57" s="151"/>
      <c r="AF57" s="151"/>
      <c r="AG57" s="151"/>
    </row>
    <row r="58" spans="21:33" ht="21.75">
      <c r="U58" s="153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5"/>
    </row>
    <row r="59" spans="21:33" ht="21.75">
      <c r="U59" s="156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7"/>
    </row>
    <row r="60" spans="21:33" ht="21.75">
      <c r="U60" s="153"/>
      <c r="V60" s="154"/>
      <c r="W60" s="154"/>
      <c r="X60" s="154"/>
      <c r="Y60" s="158"/>
      <c r="Z60" s="158"/>
      <c r="AA60" s="154"/>
      <c r="AB60" s="154"/>
      <c r="AC60" s="154"/>
      <c r="AD60" s="154"/>
      <c r="AE60" s="154"/>
      <c r="AF60" s="154"/>
      <c r="AG60" s="155"/>
    </row>
    <row r="61" spans="21:33" ht="21.75">
      <c r="U61" s="153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5"/>
    </row>
    <row r="62" spans="21:33" ht="21.75">
      <c r="U62" s="153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5"/>
    </row>
    <row r="63" spans="21:33" ht="21.75">
      <c r="U63" s="159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5"/>
    </row>
    <row r="64" spans="21:33" ht="22.5" thickBot="1">
      <c r="U64" s="160"/>
      <c r="V64" s="161"/>
      <c r="W64" s="161"/>
      <c r="X64" s="161"/>
      <c r="Y64" s="161"/>
      <c r="Z64" s="161"/>
      <c r="AA64" s="161"/>
      <c r="AB64" s="161"/>
      <c r="AC64" s="162"/>
      <c r="AD64" s="163"/>
      <c r="AE64" s="161"/>
      <c r="AF64" s="164"/>
      <c r="AG64" s="164"/>
    </row>
  </sheetData>
  <sheetProtection/>
  <mergeCells count="65">
    <mergeCell ref="C12:D12"/>
    <mergeCell ref="C20:D20"/>
    <mergeCell ref="P3:P4"/>
    <mergeCell ref="C17:D17"/>
    <mergeCell ref="C22:D22"/>
    <mergeCell ref="C25:D25"/>
    <mergeCell ref="C29:D29"/>
    <mergeCell ref="C27:D27"/>
    <mergeCell ref="J5:K5"/>
    <mergeCell ref="J16:K16"/>
    <mergeCell ref="J17:K17"/>
    <mergeCell ref="J3:K4"/>
    <mergeCell ref="J8:K8"/>
    <mergeCell ref="J24:K24"/>
    <mergeCell ref="J12:K12"/>
    <mergeCell ref="J21:K21"/>
    <mergeCell ref="J20:K20"/>
    <mergeCell ref="J19:K19"/>
    <mergeCell ref="J15:K15"/>
    <mergeCell ref="Q3:Q4"/>
    <mergeCell ref="R3:R4"/>
    <mergeCell ref="L3:L4"/>
    <mergeCell ref="M3:M4"/>
    <mergeCell ref="N3:N4"/>
    <mergeCell ref="O3:O4"/>
    <mergeCell ref="A3:A4"/>
    <mergeCell ref="B3:B4"/>
    <mergeCell ref="C3:D4"/>
    <mergeCell ref="F4:G4"/>
    <mergeCell ref="E3:I3"/>
    <mergeCell ref="A41:R41"/>
    <mergeCell ref="J7:K7"/>
    <mergeCell ref="A39:R39"/>
    <mergeCell ref="A40:R40"/>
    <mergeCell ref="J32:K32"/>
    <mergeCell ref="U55:AG55"/>
    <mergeCell ref="A23:R23"/>
    <mergeCell ref="A35:R35"/>
    <mergeCell ref="A36:R36"/>
    <mergeCell ref="A37:R37"/>
    <mergeCell ref="X37:Z37"/>
    <mergeCell ref="A42:R42"/>
    <mergeCell ref="A43:R43"/>
    <mergeCell ref="A44:R44"/>
    <mergeCell ref="A38:R38"/>
    <mergeCell ref="C18:D18"/>
    <mergeCell ref="C33:D33"/>
    <mergeCell ref="C31:D31"/>
    <mergeCell ref="C6:D6"/>
    <mergeCell ref="J13:K13"/>
    <mergeCell ref="C14:D14"/>
    <mergeCell ref="C9:D9"/>
    <mergeCell ref="J11:K11"/>
    <mergeCell ref="C10:D10"/>
    <mergeCell ref="C7:D7"/>
    <mergeCell ref="C26:D26"/>
    <mergeCell ref="C30:D30"/>
    <mergeCell ref="J6:K6"/>
    <mergeCell ref="J34:K34"/>
    <mergeCell ref="J33:K33"/>
    <mergeCell ref="J26:K26"/>
    <mergeCell ref="J27:K27"/>
    <mergeCell ref="J30:K30"/>
    <mergeCell ref="J18:K18"/>
    <mergeCell ref="J28:K28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65" r:id="rId1"/>
  <headerFooter alignWithMargins="0">
    <oddHeader>&amp;L&amp;10全順餐盒食品工廠
電話:03-9233599
FAX:03-9226373&amp;C&amp;22 106年1-2月份員山鄉立幼兒園菜單&amp;R&amp;10產品責任險一億元整
衛生署通過HACCP認證104號
供餐日期以學校行事曆為主</oddHeader>
    <oddFooter>&amp;C營養師 : 李丞家  盧宜佳&amp;R消費者申訴專線:03-9223019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Nvidia</dc:creator>
  <cp:keywords/>
  <dc:description/>
  <cp:lastModifiedBy>user</cp:lastModifiedBy>
  <dcterms:created xsi:type="dcterms:W3CDTF">2016-12-19T01:57:35Z</dcterms:created>
  <dcterms:modified xsi:type="dcterms:W3CDTF">2016-12-27T05:14:35Z</dcterms:modified>
  <cp:category/>
  <cp:version/>
  <cp:contentType/>
  <cp:contentStatus/>
</cp:coreProperties>
</file>