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1712" windowHeight="8448" activeTab="0"/>
  </bookViews>
  <sheets>
    <sheet name="以前年度保留-歲入" sheetId="1" r:id="rId1"/>
    <sheet name="歲入" sheetId="2" r:id="rId2"/>
    <sheet name="以前年度保留-歲出" sheetId="3" r:id="rId3"/>
    <sheet name="歲出" sheetId="4" r:id="rId4"/>
  </sheets>
  <definedNames>
    <definedName name="_xlnm.Print_Area" localSheetId="0">'以前年度保留-歲入'!$A$1:$N$15</definedName>
    <definedName name="_xlnm.Print_Area" localSheetId="2">'以前年度保留-歲出'!$A$1:$O$15</definedName>
    <definedName name="_xlnm.Print_Area" localSheetId="1">'歲入'!$A$1:$N$15</definedName>
    <definedName name="_xlnm.Print_Area" localSheetId="3">'歲出'!$A$1:$M$15</definedName>
  </definedNames>
  <calcPr fullCalcOnLoad="1"/>
</workbook>
</file>

<file path=xl/sharedStrings.xml><?xml version="1.0" encoding="utf-8"?>
<sst xmlns="http://schemas.openxmlformats.org/spreadsheetml/2006/main" count="109" uniqueCount="76">
  <si>
    <t>以前年度歲入保留申請表</t>
  </si>
  <si>
    <t>單位：元</t>
  </si>
  <si>
    <t>科　　目</t>
  </si>
  <si>
    <t>款</t>
  </si>
  <si>
    <t>項</t>
  </si>
  <si>
    <t>目</t>
  </si>
  <si>
    <t>節</t>
  </si>
  <si>
    <t>名稱及編號</t>
  </si>
  <si>
    <t>歲入保留申請表</t>
  </si>
  <si>
    <t>單位：元</t>
  </si>
  <si>
    <t>應收歲入保留款</t>
  </si>
  <si>
    <t>款</t>
  </si>
  <si>
    <t>項</t>
  </si>
  <si>
    <t>目</t>
  </si>
  <si>
    <t>節</t>
  </si>
  <si>
    <t>名稱及編號</t>
  </si>
  <si>
    <t>以前年度歲出保留申請明細表</t>
  </si>
  <si>
    <t>應付歲出保留款</t>
  </si>
  <si>
    <t>已分配</t>
  </si>
  <si>
    <t>歲出保留申請明細表</t>
  </si>
  <si>
    <t>南澳鄉公所</t>
  </si>
  <si>
    <t>交通支出-道路橋梁工程</t>
  </si>
  <si>
    <t>委託設計及監造案於103年12月18日完成訂約手續，確於103年12月31日以前發生債務或契約責任，請同意全額保留</t>
  </si>
  <si>
    <t>原預算數</t>
  </si>
  <si>
    <t>未
分
配</t>
  </si>
  <si>
    <t>本年度
實現數</t>
  </si>
  <si>
    <r>
      <rPr>
        <b/>
        <sz val="16"/>
        <rFont val="標楷體"/>
        <family val="4"/>
      </rPr>
      <t>預算科目</t>
    </r>
    <r>
      <rPr>
        <b/>
        <sz val="10"/>
        <rFont val="標楷體"/>
        <family val="4"/>
      </rPr>
      <t xml:space="preserve">
</t>
    </r>
    <r>
      <rPr>
        <b/>
        <sz val="12"/>
        <rFont val="標楷體"/>
        <family val="4"/>
      </rPr>
      <t>名稱及編號</t>
    </r>
  </si>
  <si>
    <t>年
度</t>
  </si>
  <si>
    <t>延長保留原因
(請逐筆詳列)</t>
  </si>
  <si>
    <t>款</t>
  </si>
  <si>
    <t>項</t>
  </si>
  <si>
    <t>目</t>
  </si>
  <si>
    <t>節</t>
  </si>
  <si>
    <t>經常門</t>
  </si>
  <si>
    <t>資本門</t>
  </si>
  <si>
    <t>V</t>
  </si>
  <si>
    <t>規費收入-使用規費收入-廢棄物清理費</t>
  </si>
  <si>
    <t>依據環保局103.01.13傳真資料辦理</t>
  </si>
  <si>
    <t>保留非自來水規費及宜蘭縣政府代徵一般廢棄物清除費</t>
  </si>
  <si>
    <t>規費收入-托兒所保育費</t>
  </si>
  <si>
    <t>95-96年保育費欠繳金額99,200元，已收21,21760，未收77,440元(已辦理民事強制執行案件)</t>
  </si>
  <si>
    <t>中華民國105年度</t>
  </si>
  <si>
    <t>原保留數</t>
  </si>
  <si>
    <t>預
付
數</t>
  </si>
  <si>
    <t>轉下半年度數</t>
  </si>
  <si>
    <t>應付歲出保留數</t>
  </si>
  <si>
    <t xml:space="preserve">合   計
</t>
  </si>
  <si>
    <t>未分配</t>
  </si>
  <si>
    <t>合   計</t>
  </si>
  <si>
    <t>轉下半年度數</t>
  </si>
  <si>
    <t>轉入下年度保留數</t>
  </si>
  <si>
    <t xml:space="preserve">預
收
數
</t>
  </si>
  <si>
    <t xml:space="preserve">應
收
未收數
</t>
  </si>
  <si>
    <t xml:space="preserve">預
付
數
</t>
  </si>
  <si>
    <t>保留數</t>
  </si>
  <si>
    <t>保留數</t>
  </si>
  <si>
    <t xml:space="preserve">年度終了
實收數
</t>
  </si>
  <si>
    <t xml:space="preserve">原保留數
</t>
  </si>
  <si>
    <t xml:space="preserve">預算數
</t>
  </si>
  <si>
    <t>`</t>
  </si>
  <si>
    <t>`</t>
  </si>
  <si>
    <t>摘要及文號</t>
  </si>
  <si>
    <t>103年度南澳鄉碧侯村農路等改善工程(依據103年12月18日南鄉財字第1030015586號函)</t>
  </si>
  <si>
    <t>製表：                    單位主管:                   財經課課長:                 主辦會計:                 機關首長:</t>
  </si>
  <si>
    <t>製表：                    單位主管:                   財經課課長:                   主辦會計:                      機關首長:</t>
  </si>
  <si>
    <t>因應改善措施
及預計完工日
(請逐筆詳列)</t>
  </si>
  <si>
    <t xml:space="preserve">製表：                    單位主管:                   財經課課長:                   主辦會計:                      機關首長: </t>
  </si>
  <si>
    <t>摘要及文號</t>
  </si>
  <si>
    <t>103年度南澳鄉碧侯村農路等改善工程
(依據103年12月18日南鄉財字第1030015586號函)</t>
  </si>
  <si>
    <t>因應改善措施
及完工日
(請逐筆詳列)</t>
  </si>
  <si>
    <r>
      <rPr>
        <b/>
        <sz val="16"/>
        <rFont val="標楷體"/>
        <family val="4"/>
      </rPr>
      <t>預算科目</t>
    </r>
    <r>
      <rPr>
        <b/>
        <sz val="10"/>
        <rFont val="標楷體"/>
        <family val="4"/>
      </rPr>
      <t xml:space="preserve">
</t>
    </r>
    <r>
      <rPr>
        <b/>
        <sz val="12"/>
        <rFont val="標楷體"/>
        <family val="4"/>
      </rPr>
      <t>名稱及編號</t>
    </r>
  </si>
  <si>
    <t>保留原因說明
(請逐筆詳列)</t>
  </si>
  <si>
    <t>保留原因說明
(請逐筆詳列)</t>
  </si>
  <si>
    <t>因應改善措施
(請逐筆詳列)</t>
  </si>
  <si>
    <r>
      <t>超</t>
    </r>
    <r>
      <rPr>
        <b/>
        <sz val="9"/>
        <rFont val="Times New Roman"/>
        <family val="1"/>
      </rPr>
      <t>(</t>
    </r>
    <r>
      <rPr>
        <b/>
        <sz val="9"/>
        <rFont val="標楷體"/>
        <family val="4"/>
      </rPr>
      <t>短</t>
    </r>
    <r>
      <rPr>
        <b/>
        <sz val="9"/>
        <rFont val="Times New Roman"/>
        <family val="1"/>
      </rPr>
      <t>)</t>
    </r>
    <r>
      <rPr>
        <b/>
        <sz val="9"/>
        <rFont val="標楷體"/>
        <family val="4"/>
      </rPr>
      <t xml:space="preserve">收數
</t>
    </r>
  </si>
  <si>
    <r>
      <t>合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</rPr>
      <t xml:space="preserve">計
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</si>
</sst>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_);[Red]\(0\)"/>
    <numFmt numFmtId="178" formatCode="_-* #,##0.0_-;\-* #,##0.0_-;_-* &quot;-&quot;??_-;_-@_-"/>
    <numFmt numFmtId="179" formatCode="_-* #,##0_-;\-* #,##0_-;_-* &quot;-&quot;??_-;_-@_-"/>
  </numFmts>
  <fonts count="61">
    <font>
      <sz val="12"/>
      <name val="新細明體"/>
      <family val="1"/>
    </font>
    <font>
      <sz val="7"/>
      <name val="標楷體"/>
      <family val="4"/>
    </font>
    <font>
      <sz val="9"/>
      <name val="標楷體"/>
      <family val="4"/>
    </font>
    <font>
      <sz val="14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8"/>
      <name val="標楷體"/>
      <family val="4"/>
    </font>
    <font>
      <sz val="10"/>
      <name val="新細明體"/>
      <family val="1"/>
    </font>
    <font>
      <b/>
      <sz val="10"/>
      <name val="標楷體"/>
      <family val="4"/>
    </font>
    <font>
      <b/>
      <sz val="11"/>
      <name val="標楷體"/>
      <family val="4"/>
    </font>
    <font>
      <b/>
      <sz val="12"/>
      <name val="標楷體"/>
      <family val="4"/>
    </font>
    <font>
      <b/>
      <sz val="14"/>
      <name val="標楷體"/>
      <family val="4"/>
    </font>
    <font>
      <b/>
      <sz val="16"/>
      <name val="標楷體"/>
      <family val="4"/>
    </font>
    <font>
      <sz val="16"/>
      <name val="標楷體"/>
      <family val="4"/>
    </font>
    <font>
      <sz val="22"/>
      <name val="標楷體"/>
      <family val="4"/>
    </font>
    <font>
      <sz val="11"/>
      <name val="標楷體"/>
      <family val="4"/>
    </font>
    <font>
      <b/>
      <sz val="9"/>
      <name val="標楷體"/>
      <family val="4"/>
    </font>
    <font>
      <b/>
      <sz val="9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標楷體"/>
      <family val="4"/>
    </font>
    <font>
      <sz val="9"/>
      <color indexed="10"/>
      <name val="標楷體"/>
      <family val="4"/>
    </font>
    <font>
      <sz val="10"/>
      <color indexed="10"/>
      <name val="新細明體"/>
      <family val="1"/>
    </font>
    <font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標楷體"/>
      <family val="4"/>
    </font>
    <font>
      <sz val="9"/>
      <color rgb="FFFF0000"/>
      <name val="標楷體"/>
      <family val="4"/>
    </font>
    <font>
      <sz val="10"/>
      <color rgb="FFFF0000"/>
      <name val="新細明體"/>
      <family val="1"/>
    </font>
    <font>
      <sz val="12"/>
      <color rgb="FFFF0000"/>
      <name val="標楷體"/>
      <family val="4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2" fillId="0" borderId="0" applyNumberFormat="0" applyFill="0" applyBorder="0" applyAlignment="0">
      <protection/>
    </xf>
    <xf numFmtId="0" fontId="2" fillId="0" borderId="0" applyNumberFormat="0" applyFill="0" applyBorder="0" applyAlignment="0">
      <protection/>
    </xf>
    <xf numFmtId="0" fontId="1" fillId="0" borderId="0" applyNumberFormat="0" applyFill="0" applyBorder="0" applyAlignment="0">
      <protection/>
    </xf>
    <xf numFmtId="0" fontId="1" fillId="0" borderId="0" applyNumberFormat="0" applyFill="0" applyBorder="0" applyAlignment="0">
      <protection/>
    </xf>
    <xf numFmtId="0" fontId="1" fillId="0" borderId="0" applyNumberFormat="0" applyFill="0" applyBorder="0" applyAlignment="0"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0" fontId="44" fillId="20" borderId="0" applyNumberFormat="0" applyBorder="0" applyAlignment="0" applyProtection="0"/>
    <xf numFmtId="9" fontId="0" fillId="0" borderId="0" applyFont="0" applyFill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2" borderId="4" applyNumberFormat="0" applyFont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29" borderId="2" applyNumberFormat="0" applyAlignment="0" applyProtection="0"/>
    <xf numFmtId="0" fontId="53" fillId="21" borderId="8" applyNumberFormat="0" applyAlignment="0" applyProtection="0"/>
    <xf numFmtId="0" fontId="54" fillId="30" borderId="9" applyNumberFormat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108">
    <xf numFmtId="0" fontId="0" fillId="0" borderId="0" xfId="0" applyAlignment="1">
      <alignment vertical="center"/>
    </xf>
    <xf numFmtId="176" fontId="2" fillId="0" borderId="0" xfId="33" applyNumberFormat="1" applyBorder="1" applyAlignment="1">
      <alignment horizontal="left" vertical="top" wrapText="1"/>
      <protection/>
    </xf>
    <xf numFmtId="0" fontId="1" fillId="0" borderId="0" xfId="35" applyAlignment="1">
      <alignment/>
      <protection/>
    </xf>
    <xf numFmtId="3" fontId="3" fillId="0" borderId="0" xfId="35" applyNumberFormat="1" applyFont="1" applyBorder="1" applyAlignment="1">
      <alignment horizontal="centerContinuous" vertical="center" wrapText="1"/>
      <protection/>
    </xf>
    <xf numFmtId="176" fontId="5" fillId="0" borderId="0" xfId="35" applyNumberFormat="1" applyFont="1" applyBorder="1" applyAlignment="1">
      <alignment horizontal="centerContinuous" vertical="center" wrapText="1"/>
      <protection/>
    </xf>
    <xf numFmtId="177" fontId="5" fillId="0" borderId="0" xfId="35" applyNumberFormat="1" applyFont="1" applyBorder="1" applyAlignment="1">
      <alignment horizontal="centerContinuous" vertical="center" wrapText="1"/>
      <protection/>
    </xf>
    <xf numFmtId="3" fontId="5" fillId="0" borderId="0" xfId="35" applyNumberFormat="1" applyFont="1" applyBorder="1" applyAlignment="1">
      <alignment horizontal="centerContinuous" vertical="center" wrapText="1"/>
      <protection/>
    </xf>
    <xf numFmtId="176" fontId="5" fillId="0" borderId="10" xfId="35" applyNumberFormat="1" applyFont="1" applyBorder="1" applyAlignment="1">
      <alignment horizontal="centerContinuous" vertical="center" wrapText="1"/>
      <protection/>
    </xf>
    <xf numFmtId="177" fontId="5" fillId="0" borderId="10" xfId="35" applyNumberFormat="1" applyFont="1" applyBorder="1" applyAlignment="1">
      <alignment horizontal="centerContinuous" vertical="center" wrapText="1"/>
      <protection/>
    </xf>
    <xf numFmtId="3" fontId="6" fillId="0" borderId="0" xfId="35" applyNumberFormat="1" applyFont="1" applyBorder="1" applyAlignment="1">
      <alignment horizontal="centerContinuous" vertical="center" wrapText="1"/>
      <protection/>
    </xf>
    <xf numFmtId="176" fontId="2" fillId="0" borderId="0" xfId="33" applyNumberFormat="1" applyBorder="1" applyAlignment="1">
      <alignment horizontal="center" vertical="top" wrapText="1"/>
      <protection/>
    </xf>
    <xf numFmtId="3" fontId="2" fillId="0" borderId="11" xfId="33" applyNumberFormat="1" applyBorder="1" applyAlignment="1">
      <alignment horizontal="right" vertical="top" wrapText="1"/>
      <protection/>
    </xf>
    <xf numFmtId="3" fontId="2" fillId="0" borderId="11" xfId="33" applyNumberFormat="1" applyBorder="1" applyAlignment="1">
      <alignment horizontal="left" vertical="top" wrapText="1"/>
      <protection/>
    </xf>
    <xf numFmtId="176" fontId="1" fillId="0" borderId="11" xfId="35" applyNumberFormat="1" applyBorder="1" applyAlignment="1">
      <alignment horizontal="center" vertical="top" wrapText="1"/>
      <protection/>
    </xf>
    <xf numFmtId="177" fontId="1" fillId="0" borderId="11" xfId="35" applyNumberFormat="1" applyBorder="1" applyAlignment="1">
      <alignment horizontal="left" vertical="top" wrapText="1"/>
      <protection/>
    </xf>
    <xf numFmtId="3" fontId="5" fillId="0" borderId="0" xfId="35" applyNumberFormat="1" applyFont="1" applyBorder="1" applyAlignment="1">
      <alignment vertical="center"/>
      <protection/>
    </xf>
    <xf numFmtId="3" fontId="5" fillId="0" borderId="0" xfId="35" applyNumberFormat="1" applyFont="1" applyBorder="1" applyAlignment="1">
      <alignment horizontal="right" vertical="center" wrapText="1"/>
      <protection/>
    </xf>
    <xf numFmtId="176" fontId="2" fillId="0" borderId="11" xfId="38" applyNumberFormat="1" applyFont="1" applyBorder="1" applyAlignment="1">
      <alignment horizontal="left" vertical="top" wrapText="1"/>
      <protection/>
    </xf>
    <xf numFmtId="176" fontId="7" fillId="0" borderId="11" xfId="38" applyNumberFormat="1" applyFont="1" applyBorder="1" applyAlignment="1">
      <alignment horizontal="left" vertical="top" wrapText="1"/>
      <protection/>
    </xf>
    <xf numFmtId="3" fontId="2" fillId="0" borderId="11" xfId="38" applyNumberFormat="1" applyFont="1" applyBorder="1" applyAlignment="1">
      <alignment horizontal="right" vertical="top" wrapText="1"/>
      <protection/>
    </xf>
    <xf numFmtId="176" fontId="1" fillId="0" borderId="0" xfId="37" applyNumberFormat="1" applyBorder="1" applyAlignment="1">
      <alignment horizontal="left" vertical="top" wrapText="1"/>
      <protection/>
    </xf>
    <xf numFmtId="176" fontId="5" fillId="0" borderId="0" xfId="36" applyNumberFormat="1" applyFont="1" applyBorder="1" applyAlignment="1">
      <alignment horizontal="centerContinuous" vertical="center" wrapText="1"/>
      <protection/>
    </xf>
    <xf numFmtId="177" fontId="5" fillId="0" borderId="0" xfId="36" applyNumberFormat="1" applyFont="1" applyBorder="1" applyAlignment="1">
      <alignment horizontal="centerContinuous" vertical="center" wrapText="1"/>
      <protection/>
    </xf>
    <xf numFmtId="3" fontId="5" fillId="0" borderId="0" xfId="36" applyNumberFormat="1" applyFont="1" applyBorder="1" applyAlignment="1">
      <alignment horizontal="centerContinuous" vertical="center" wrapText="1"/>
      <protection/>
    </xf>
    <xf numFmtId="0" fontId="8" fillId="0" borderId="0" xfId="0" applyFont="1" applyAlignment="1">
      <alignment vertical="center"/>
    </xf>
    <xf numFmtId="176" fontId="1" fillId="0" borderId="11" xfId="35" applyNumberFormat="1" applyFont="1" applyBorder="1" applyAlignment="1">
      <alignment horizontal="left" vertical="top" wrapText="1"/>
      <protection/>
    </xf>
    <xf numFmtId="176" fontId="6" fillId="0" borderId="0" xfId="33" applyNumberFormat="1" applyFont="1" applyBorder="1" applyAlignment="1">
      <alignment horizontal="left" vertical="top" wrapText="1"/>
      <protection/>
    </xf>
    <xf numFmtId="176" fontId="6" fillId="0" borderId="11" xfId="38" applyNumberFormat="1" applyFont="1" applyBorder="1" applyAlignment="1">
      <alignment horizontal="left" vertical="top" wrapText="1"/>
      <protection/>
    </xf>
    <xf numFmtId="176" fontId="57" fillId="0" borderId="11" xfId="38" applyNumberFormat="1" applyFont="1" applyBorder="1" applyAlignment="1">
      <alignment horizontal="left" vertical="top" wrapText="1"/>
      <protection/>
    </xf>
    <xf numFmtId="3" fontId="57" fillId="0" borderId="11" xfId="38" applyNumberFormat="1" applyFont="1" applyBorder="1" applyAlignment="1">
      <alignment horizontal="right" vertical="top" wrapText="1"/>
      <protection/>
    </xf>
    <xf numFmtId="176" fontId="58" fillId="0" borderId="11" xfId="38" applyNumberFormat="1" applyFont="1" applyBorder="1" applyAlignment="1">
      <alignment horizontal="left" vertical="top" wrapText="1"/>
      <protection/>
    </xf>
    <xf numFmtId="3" fontId="57" fillId="0" borderId="11" xfId="38" applyNumberFormat="1" applyFont="1" applyBorder="1" applyAlignment="1">
      <alignment horizontal="right" vertical="center" wrapText="1"/>
      <protection/>
    </xf>
    <xf numFmtId="3" fontId="10" fillId="0" borderId="11" xfId="38" applyNumberFormat="1" applyFont="1" applyBorder="1" applyAlignment="1">
      <alignment horizontal="center" vertical="center" wrapText="1"/>
      <protection/>
    </xf>
    <xf numFmtId="176" fontId="57" fillId="0" borderId="11" xfId="38" applyNumberFormat="1" applyFont="1" applyBorder="1" applyAlignment="1">
      <alignment horizontal="right" vertical="center" wrapText="1"/>
      <protection/>
    </xf>
    <xf numFmtId="0" fontId="0" fillId="0" borderId="11" xfId="0" applyBorder="1" applyAlignment="1">
      <alignment vertical="center"/>
    </xf>
    <xf numFmtId="176" fontId="57" fillId="0" borderId="11" xfId="35" applyNumberFormat="1" applyFont="1" applyBorder="1" applyAlignment="1">
      <alignment horizontal="center" vertical="center" wrapText="1"/>
      <protection/>
    </xf>
    <xf numFmtId="177" fontId="57" fillId="0" borderId="11" xfId="35" applyNumberFormat="1" applyFont="1" applyBorder="1" applyAlignment="1">
      <alignment horizontal="left" vertical="center" wrapText="1"/>
      <protection/>
    </xf>
    <xf numFmtId="3" fontId="57" fillId="0" borderId="11" xfId="33" applyNumberFormat="1" applyFont="1" applyBorder="1" applyAlignment="1">
      <alignment horizontal="right" vertical="center" wrapText="1"/>
      <protection/>
    </xf>
    <xf numFmtId="3" fontId="57" fillId="0" borderId="11" xfId="33" applyNumberFormat="1" applyFont="1" applyBorder="1" applyAlignment="1">
      <alignment horizontal="left" vertical="top" wrapText="1"/>
      <protection/>
    </xf>
    <xf numFmtId="0" fontId="59" fillId="0" borderId="11" xfId="0" applyFont="1" applyBorder="1" applyAlignment="1">
      <alignment vertical="center"/>
    </xf>
    <xf numFmtId="0" fontId="0" fillId="0" borderId="11" xfId="0" applyBorder="1" applyAlignment="1">
      <alignment horizontal="left" vertical="top" wrapText="1"/>
    </xf>
    <xf numFmtId="176" fontId="2" fillId="0" borderId="12" xfId="38" applyNumberFormat="1" applyFont="1" applyBorder="1" applyAlignment="1">
      <alignment horizontal="left" vertical="top" wrapText="1"/>
      <protection/>
    </xf>
    <xf numFmtId="176" fontId="7" fillId="0" borderId="12" xfId="38" applyNumberFormat="1" applyFont="1" applyBorder="1" applyAlignment="1">
      <alignment horizontal="left" vertical="top" wrapText="1"/>
      <protection/>
    </xf>
    <xf numFmtId="3" fontId="2" fillId="0" borderId="12" xfId="38" applyNumberFormat="1" applyFont="1" applyBorder="1" applyAlignment="1">
      <alignment horizontal="right" vertical="top" wrapText="1"/>
      <protection/>
    </xf>
    <xf numFmtId="176" fontId="57" fillId="0" borderId="11" xfId="35" applyNumberFormat="1" applyFont="1" applyBorder="1" applyAlignment="1">
      <alignment vertical="center" wrapText="1"/>
      <protection/>
    </xf>
    <xf numFmtId="3" fontId="57" fillId="0" borderId="11" xfId="33" applyNumberFormat="1" applyFont="1" applyBorder="1" applyAlignment="1">
      <alignment vertical="center" wrapText="1"/>
      <protection/>
    </xf>
    <xf numFmtId="176" fontId="57" fillId="0" borderId="11" xfId="35" applyNumberFormat="1" applyFont="1" applyBorder="1" applyAlignment="1">
      <alignment horizontal="left" vertical="center" wrapText="1"/>
      <protection/>
    </xf>
    <xf numFmtId="0" fontId="5" fillId="0" borderId="11" xfId="0" applyFont="1" applyBorder="1" applyAlignment="1">
      <alignment horizontal="center" vertical="center"/>
    </xf>
    <xf numFmtId="3" fontId="5" fillId="0" borderId="10" xfId="36" applyNumberFormat="1" applyFont="1" applyBorder="1" applyAlignment="1">
      <alignment horizontal="right" vertical="center" wrapText="1"/>
      <protection/>
    </xf>
    <xf numFmtId="3" fontId="3" fillId="0" borderId="10" xfId="36" applyNumberFormat="1" applyFont="1" applyBorder="1" applyAlignment="1">
      <alignment horizontal="right" vertical="center" wrapText="1"/>
      <protection/>
    </xf>
    <xf numFmtId="0" fontId="5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0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3" fontId="17" fillId="0" borderId="11" xfId="38" applyNumberFormat="1" applyFont="1" applyBorder="1" applyAlignment="1">
      <alignment horizontal="center" vertical="center" wrapText="1"/>
      <protection/>
    </xf>
    <xf numFmtId="3" fontId="17" fillId="0" borderId="11" xfId="33" applyNumberFormat="1" applyFont="1" applyBorder="1" applyAlignment="1">
      <alignment horizontal="center" vertical="center" wrapText="1"/>
      <protection/>
    </xf>
    <xf numFmtId="176" fontId="9" fillId="0" borderId="11" xfId="35" applyNumberFormat="1" applyFont="1" applyBorder="1" applyAlignment="1">
      <alignment horizontal="center" vertical="center" wrapText="1"/>
      <protection/>
    </xf>
    <xf numFmtId="177" fontId="9" fillId="0" borderId="11" xfId="35" applyNumberFormat="1" applyFont="1" applyBorder="1" applyAlignment="1">
      <alignment horizontal="center" vertical="center" wrapText="1"/>
      <protection/>
    </xf>
    <xf numFmtId="0" fontId="9" fillId="0" borderId="11" xfId="35" applyFont="1" applyBorder="1" applyAlignment="1">
      <alignment horizontal="center" vertical="center" wrapText="1"/>
      <protection/>
    </xf>
    <xf numFmtId="3" fontId="17" fillId="0" borderId="11" xfId="34" applyNumberFormat="1" applyFont="1" applyBorder="1" applyAlignment="1">
      <alignment horizontal="center" vertical="center" wrapText="1"/>
      <protection/>
    </xf>
    <xf numFmtId="3" fontId="16" fillId="0" borderId="0" xfId="35" applyNumberFormat="1" applyFont="1" applyBorder="1" applyAlignment="1">
      <alignment horizontal="right" vertical="center" wrapText="1"/>
      <protection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3" fontId="17" fillId="0" borderId="11" xfId="33" applyNumberFormat="1" applyFont="1" applyBorder="1" applyAlignment="1">
      <alignment horizontal="center" vertical="center" wrapText="1"/>
      <protection/>
    </xf>
    <xf numFmtId="177" fontId="5" fillId="0" borderId="12" xfId="35" applyNumberFormat="1" applyFont="1" applyBorder="1" applyAlignment="1">
      <alignment vertical="center"/>
      <protection/>
    </xf>
    <xf numFmtId="0" fontId="0" fillId="0" borderId="12" xfId="0" applyBorder="1" applyAlignment="1">
      <alignment vertical="center"/>
    </xf>
    <xf numFmtId="176" fontId="15" fillId="0" borderId="0" xfId="35" applyNumberFormat="1" applyFont="1" applyBorder="1" applyAlignment="1">
      <alignment horizontal="center" vertical="center" wrapText="1"/>
      <protection/>
    </xf>
    <xf numFmtId="176" fontId="14" fillId="0" borderId="0" xfId="35" applyNumberFormat="1" applyFont="1" applyBorder="1" applyAlignment="1">
      <alignment horizontal="center" vertical="center" wrapText="1"/>
      <protection/>
    </xf>
    <xf numFmtId="176" fontId="3" fillId="0" borderId="0" xfId="35" applyNumberFormat="1" applyFont="1" applyBorder="1" applyAlignment="1">
      <alignment horizontal="center" vertical="center" wrapText="1"/>
      <protection/>
    </xf>
    <xf numFmtId="176" fontId="9" fillId="0" borderId="13" xfId="35" applyNumberFormat="1" applyFont="1" applyBorder="1" applyAlignment="1">
      <alignment horizontal="center" vertical="center"/>
      <protection/>
    </xf>
    <xf numFmtId="0" fontId="9" fillId="0" borderId="12" xfId="35" applyFont="1" applyBorder="1" applyAlignment="1">
      <alignment vertical="center"/>
      <protection/>
    </xf>
    <xf numFmtId="0" fontId="9" fillId="0" borderId="14" xfId="35" applyFont="1" applyBorder="1" applyAlignment="1">
      <alignment vertical="center"/>
      <protection/>
    </xf>
    <xf numFmtId="0" fontId="9" fillId="0" borderId="15" xfId="35" applyFont="1" applyBorder="1" applyAlignment="1">
      <alignment vertical="center"/>
      <protection/>
    </xf>
    <xf numFmtId="0" fontId="9" fillId="0" borderId="10" xfId="35" applyFont="1" applyBorder="1" applyAlignment="1">
      <alignment vertical="center"/>
      <protection/>
    </xf>
    <xf numFmtId="0" fontId="9" fillId="0" borderId="16" xfId="35" applyFont="1" applyBorder="1" applyAlignment="1">
      <alignment vertical="center"/>
      <protection/>
    </xf>
    <xf numFmtId="0" fontId="60" fillId="0" borderId="0" xfId="0" applyFont="1" applyAlignment="1">
      <alignment vertical="center"/>
    </xf>
    <xf numFmtId="3" fontId="9" fillId="0" borderId="11" xfId="38" applyNumberFormat="1" applyFont="1" applyBorder="1" applyAlignment="1">
      <alignment horizontal="center" vertical="center" wrapText="1"/>
      <protection/>
    </xf>
    <xf numFmtId="0" fontId="11" fillId="0" borderId="17" xfId="38" applyFont="1" applyBorder="1" applyAlignment="1">
      <alignment horizontal="center" vertical="center" wrapText="1"/>
      <protection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76" fontId="11" fillId="0" borderId="11" xfId="38" applyNumberFormat="1" applyFont="1" applyBorder="1" applyAlignment="1">
      <alignment horizontal="center" vertical="center" wrapText="1"/>
      <protection/>
    </xf>
    <xf numFmtId="176" fontId="12" fillId="0" borderId="11" xfId="38" applyNumberFormat="1" applyFont="1" applyBorder="1" applyAlignment="1">
      <alignment horizontal="center" vertical="center" wrapText="1"/>
      <protection/>
    </xf>
    <xf numFmtId="0" fontId="12" fillId="0" borderId="11" xfId="38" applyFont="1" applyBorder="1" applyAlignment="1">
      <alignment horizontal="center" vertical="center" wrapText="1"/>
      <protection/>
    </xf>
    <xf numFmtId="0" fontId="11" fillId="0" borderId="20" xfId="0" applyFont="1" applyBorder="1" applyAlignment="1">
      <alignment horizontal="center" vertical="center" wrapText="1"/>
    </xf>
    <xf numFmtId="0" fontId="10" fillId="0" borderId="17" xfId="38" applyFont="1" applyBorder="1" applyAlignment="1">
      <alignment horizontal="center" vertical="center" wrapText="1"/>
      <protection/>
    </xf>
    <xf numFmtId="176" fontId="15" fillId="0" borderId="0" xfId="36" applyNumberFormat="1" applyFont="1" applyBorder="1" applyAlignment="1">
      <alignment horizontal="center" vertical="center" wrapText="1"/>
      <protection/>
    </xf>
    <xf numFmtId="0" fontId="15" fillId="0" borderId="0" xfId="0" applyFont="1" applyAlignment="1">
      <alignment horizontal="center" vertical="center" wrapText="1"/>
    </xf>
    <xf numFmtId="176" fontId="14" fillId="0" borderId="0" xfId="36" applyNumberFormat="1" applyFont="1" applyBorder="1" applyAlignment="1">
      <alignment horizontal="center" vertical="center" wrapText="1"/>
      <protection/>
    </xf>
    <xf numFmtId="0" fontId="14" fillId="0" borderId="0" xfId="0" applyFont="1" applyAlignment="1">
      <alignment horizontal="center" vertical="center" wrapText="1"/>
    </xf>
    <xf numFmtId="176" fontId="3" fillId="0" borderId="0" xfId="36" applyNumberFormat="1" applyFont="1" applyBorder="1" applyAlignment="1">
      <alignment horizontal="center" vertical="center" wrapText="1"/>
      <protection/>
    </xf>
    <xf numFmtId="0" fontId="3" fillId="0" borderId="0" xfId="0" applyFont="1" applyAlignment="1">
      <alignment vertical="center" wrapText="1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176" fontId="9" fillId="0" borderId="17" xfId="38" applyNumberFormat="1" applyFont="1" applyBorder="1" applyAlignment="1">
      <alignment horizontal="center" vertical="center" wrapText="1"/>
      <protection/>
    </xf>
    <xf numFmtId="0" fontId="11" fillId="0" borderId="18" xfId="0" applyFont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3" fontId="10" fillId="0" borderId="11" xfId="38" applyNumberFormat="1" applyFont="1" applyBorder="1" applyAlignment="1">
      <alignment horizontal="center" vertical="center" wrapText="1"/>
      <protection/>
    </xf>
    <xf numFmtId="0" fontId="5" fillId="0" borderId="12" xfId="0" applyFont="1" applyBorder="1" applyAlignment="1">
      <alignment vertical="center"/>
    </xf>
    <xf numFmtId="0" fontId="10" fillId="0" borderId="11" xfId="38" applyFont="1" applyBorder="1" applyAlignment="1">
      <alignment horizontal="center" vertical="center" wrapText="1"/>
      <protection/>
    </xf>
    <xf numFmtId="176" fontId="12" fillId="0" borderId="17" xfId="38" applyNumberFormat="1" applyFont="1" applyBorder="1" applyAlignment="1">
      <alignment horizontal="center" vertical="center" wrapText="1"/>
      <protection/>
    </xf>
    <xf numFmtId="176" fontId="9" fillId="0" borderId="11" xfId="38" applyNumberFormat="1" applyFont="1" applyBorder="1" applyAlignment="1">
      <alignment horizontal="center" vertical="center" wrapText="1"/>
      <protection/>
    </xf>
    <xf numFmtId="0" fontId="9" fillId="0" borderId="11" xfId="38" applyFont="1" applyBorder="1" applyAlignment="1">
      <alignment horizontal="center" vertical="center" wrapText="1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ar523a1" xfId="33"/>
    <cellStyle name="一般_report32743r86" xfId="34"/>
    <cellStyle name="一般_Sheet2" xfId="35"/>
    <cellStyle name="一般_Sheet4" xfId="36"/>
    <cellStyle name="一般_Sheet6" xfId="37"/>
    <cellStyle name="一般_保申明細表" xfId="38"/>
    <cellStyle name="Comma" xfId="39"/>
    <cellStyle name="Comma [0]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view="pageBreakPreview" zoomScale="90" zoomScaleSheetLayoutView="90" zoomScalePageLayoutView="0" workbookViewId="0" topLeftCell="A1">
      <selection activeCell="I5" sqref="I5:K5"/>
    </sheetView>
  </sheetViews>
  <sheetFormatPr defaultColWidth="9.00390625" defaultRowHeight="16.5"/>
  <cols>
    <col min="1" max="1" width="3.625" style="0" bestFit="1" customWidth="1"/>
    <col min="2" max="2" width="3.25390625" style="0" bestFit="1" customWidth="1"/>
    <col min="3" max="3" width="3.75390625" style="0" customWidth="1"/>
    <col min="4" max="4" width="3.375" style="0" bestFit="1" customWidth="1"/>
    <col min="5" max="5" width="4.125" style="0" bestFit="1" customWidth="1"/>
    <col min="6" max="6" width="15.625" style="0" customWidth="1"/>
    <col min="7" max="8" width="10.625" style="0" customWidth="1"/>
    <col min="9" max="9" width="6.375" style="0" customWidth="1"/>
    <col min="10" max="12" width="10.75390625" style="0" customWidth="1"/>
    <col min="13" max="13" width="28.75390625" style="0" customWidth="1"/>
    <col min="14" max="14" width="27.75390625" style="0" customWidth="1"/>
  </cols>
  <sheetData>
    <row r="1" spans="2:18" ht="30">
      <c r="B1" s="68" t="s">
        <v>20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3"/>
      <c r="P1" s="3"/>
      <c r="Q1" s="2"/>
      <c r="R1" s="2"/>
    </row>
    <row r="2" spans="2:18" ht="21.75">
      <c r="B2" s="69" t="s">
        <v>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3"/>
      <c r="P2" s="3"/>
      <c r="Q2" s="2"/>
      <c r="R2" s="2"/>
    </row>
    <row r="3" spans="2:18" ht="19.5">
      <c r="B3" s="70" t="s">
        <v>41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6"/>
      <c r="P3" s="6"/>
      <c r="Q3" s="2"/>
      <c r="R3" s="2"/>
    </row>
    <row r="4" spans="2:18" ht="15.75">
      <c r="B4" s="4"/>
      <c r="C4" s="7"/>
      <c r="D4" s="7"/>
      <c r="E4" s="8"/>
      <c r="F4" s="7"/>
      <c r="G4" s="4"/>
      <c r="H4" s="5"/>
      <c r="I4" s="6"/>
      <c r="J4" s="6"/>
      <c r="K4" s="6"/>
      <c r="L4" s="6"/>
      <c r="M4" s="6"/>
      <c r="N4" s="62" t="s">
        <v>1</v>
      </c>
      <c r="O4" s="9"/>
      <c r="P4" s="9"/>
      <c r="Q4" s="2"/>
      <c r="R4" s="2"/>
    </row>
    <row r="5" spans="1:18" ht="15.75">
      <c r="A5" s="63" t="s">
        <v>27</v>
      </c>
      <c r="B5" s="71" t="s">
        <v>2</v>
      </c>
      <c r="C5" s="72"/>
      <c r="D5" s="72"/>
      <c r="E5" s="72"/>
      <c r="F5" s="73"/>
      <c r="G5" s="65" t="s">
        <v>57</v>
      </c>
      <c r="H5" s="65" t="s">
        <v>56</v>
      </c>
      <c r="I5" s="65" t="s">
        <v>50</v>
      </c>
      <c r="J5" s="65"/>
      <c r="K5" s="65"/>
      <c r="L5" s="65" t="s">
        <v>74</v>
      </c>
      <c r="M5" s="65" t="s">
        <v>72</v>
      </c>
      <c r="N5" s="65" t="s">
        <v>73</v>
      </c>
      <c r="O5" s="10"/>
      <c r="P5" s="10"/>
      <c r="Q5" s="2"/>
      <c r="R5" s="2"/>
    </row>
    <row r="6" spans="1:18" ht="15.75" customHeight="1">
      <c r="A6" s="64"/>
      <c r="B6" s="74"/>
      <c r="C6" s="75"/>
      <c r="D6" s="75"/>
      <c r="E6" s="75"/>
      <c r="F6" s="76"/>
      <c r="G6" s="65"/>
      <c r="H6" s="65"/>
      <c r="I6" s="65" t="s">
        <v>10</v>
      </c>
      <c r="J6" s="65"/>
      <c r="K6" s="65"/>
      <c r="L6" s="65"/>
      <c r="M6" s="65"/>
      <c r="N6" s="65"/>
      <c r="O6" s="10"/>
      <c r="P6" s="10"/>
      <c r="Q6" s="2"/>
      <c r="R6" s="2"/>
    </row>
    <row r="7" spans="1:18" ht="52.5" customHeight="1">
      <c r="A7" s="64"/>
      <c r="B7" s="58" t="s">
        <v>3</v>
      </c>
      <c r="C7" s="58" t="s">
        <v>4</v>
      </c>
      <c r="D7" s="58" t="s">
        <v>5</v>
      </c>
      <c r="E7" s="59" t="s">
        <v>6</v>
      </c>
      <c r="F7" s="60" t="s">
        <v>7</v>
      </c>
      <c r="G7" s="65"/>
      <c r="H7" s="65"/>
      <c r="I7" s="57" t="s">
        <v>51</v>
      </c>
      <c r="J7" s="57" t="s">
        <v>52</v>
      </c>
      <c r="K7" s="61" t="s">
        <v>75</v>
      </c>
      <c r="L7" s="65"/>
      <c r="M7" s="65"/>
      <c r="N7" s="65"/>
      <c r="O7" s="10"/>
      <c r="P7" s="10"/>
      <c r="Q7" s="2"/>
      <c r="R7" s="2"/>
    </row>
    <row r="8" spans="1:18" s="24" customFormat="1" ht="87.75" customHeight="1">
      <c r="A8" s="39">
        <v>96</v>
      </c>
      <c r="B8" s="35">
        <v>4</v>
      </c>
      <c r="C8" s="35">
        <v>2</v>
      </c>
      <c r="D8" s="35">
        <v>2</v>
      </c>
      <c r="E8" s="36">
        <v>12</v>
      </c>
      <c r="F8" s="44" t="s">
        <v>39</v>
      </c>
      <c r="G8" s="37">
        <v>99200</v>
      </c>
      <c r="H8" s="37">
        <v>21760</v>
      </c>
      <c r="I8" s="37"/>
      <c r="J8" s="37">
        <v>77440</v>
      </c>
      <c r="K8" s="37">
        <f>J8</f>
        <v>77440</v>
      </c>
      <c r="L8" s="37">
        <f>H8+K8-G8</f>
        <v>0</v>
      </c>
      <c r="M8" s="38" t="s">
        <v>40</v>
      </c>
      <c r="N8" s="38"/>
      <c r="O8" s="26"/>
      <c r="P8" s="26"/>
      <c r="Q8" s="26"/>
      <c r="R8" s="26"/>
    </row>
    <row r="9" spans="1:18" ht="39.75" customHeight="1">
      <c r="A9" s="34"/>
      <c r="B9" s="13"/>
      <c r="C9" s="13"/>
      <c r="D9" s="13"/>
      <c r="E9" s="14"/>
      <c r="F9" s="25"/>
      <c r="G9" s="11"/>
      <c r="H9" s="11"/>
      <c r="I9" s="11"/>
      <c r="J9" s="11"/>
      <c r="K9" s="11"/>
      <c r="L9" s="11"/>
      <c r="M9" s="40"/>
      <c r="N9" s="12"/>
      <c r="O9" s="1"/>
      <c r="P9" s="1"/>
      <c r="Q9" s="1"/>
      <c r="R9" s="1"/>
    </row>
    <row r="10" spans="1:18" ht="39.75" customHeight="1">
      <c r="A10" s="34"/>
      <c r="B10" s="13"/>
      <c r="C10" s="13"/>
      <c r="D10" s="13"/>
      <c r="E10" s="14"/>
      <c r="F10" s="25"/>
      <c r="G10" s="11"/>
      <c r="H10" s="11"/>
      <c r="I10" s="11"/>
      <c r="J10" s="11"/>
      <c r="K10" s="11"/>
      <c r="L10" s="11"/>
      <c r="M10" s="12"/>
      <c r="N10" s="12"/>
      <c r="O10" s="1"/>
      <c r="P10" s="1"/>
      <c r="Q10" s="1"/>
      <c r="R10" s="1"/>
    </row>
    <row r="11" spans="1:18" ht="39.75" customHeight="1">
      <c r="A11" s="34"/>
      <c r="B11" s="13"/>
      <c r="C11" s="13"/>
      <c r="D11" s="13"/>
      <c r="E11" s="14"/>
      <c r="F11" s="25"/>
      <c r="G11" s="11"/>
      <c r="H11" s="11"/>
      <c r="I11" s="11"/>
      <c r="J11" s="11"/>
      <c r="K11" s="11"/>
      <c r="L11" s="11"/>
      <c r="M11" s="12"/>
      <c r="N11" s="12"/>
      <c r="O11" s="1"/>
      <c r="P11" s="1"/>
      <c r="Q11" s="1"/>
      <c r="R11" s="1"/>
    </row>
    <row r="12" spans="1:18" ht="39.75" customHeight="1">
      <c r="A12" s="34"/>
      <c r="B12" s="13"/>
      <c r="C12" s="13"/>
      <c r="D12" s="13"/>
      <c r="E12" s="14"/>
      <c r="F12" s="25"/>
      <c r="G12" s="11"/>
      <c r="H12" s="11"/>
      <c r="I12" s="11"/>
      <c r="J12" s="11"/>
      <c r="K12" s="11"/>
      <c r="L12" s="11"/>
      <c r="M12" s="12"/>
      <c r="N12" s="12"/>
      <c r="O12" s="1"/>
      <c r="P12" s="1"/>
      <c r="Q12" s="1"/>
      <c r="R12" s="1"/>
    </row>
    <row r="13" spans="1:18" ht="39.75" customHeight="1">
      <c r="A13" s="34"/>
      <c r="B13" s="13"/>
      <c r="C13" s="13"/>
      <c r="D13" s="13"/>
      <c r="E13" s="14"/>
      <c r="F13" s="25"/>
      <c r="G13" s="11"/>
      <c r="H13" s="11"/>
      <c r="I13" s="11"/>
      <c r="J13" s="11"/>
      <c r="K13" s="11"/>
      <c r="L13" s="11"/>
      <c r="M13" s="12"/>
      <c r="N13" s="12"/>
      <c r="O13" s="1"/>
      <c r="P13" s="1"/>
      <c r="Q13" s="1"/>
      <c r="R13" s="1"/>
    </row>
    <row r="14" spans="1:18" ht="39.75" customHeight="1">
      <c r="A14" s="34"/>
      <c r="B14" s="13"/>
      <c r="C14" s="13"/>
      <c r="D14" s="13"/>
      <c r="E14" s="14"/>
      <c r="F14" s="25"/>
      <c r="G14" s="11"/>
      <c r="H14" s="11" t="s">
        <v>59</v>
      </c>
      <c r="I14" s="11"/>
      <c r="J14" s="11"/>
      <c r="K14" s="11"/>
      <c r="L14" s="11"/>
      <c r="M14" s="12"/>
      <c r="N14" s="12"/>
      <c r="O14" s="1"/>
      <c r="P14" s="1"/>
      <c r="Q14" s="1"/>
      <c r="R14" s="1"/>
    </row>
    <row r="15" spans="1:18" ht="34.5" customHeight="1">
      <c r="A15" s="66" t="s">
        <v>63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15"/>
      <c r="P15" s="15"/>
      <c r="Q15" s="16"/>
      <c r="R15" s="15"/>
    </row>
  </sheetData>
  <sheetProtection/>
  <mergeCells count="13">
    <mergeCell ref="L5:L7"/>
    <mergeCell ref="M5:M7"/>
    <mergeCell ref="N5:N7"/>
    <mergeCell ref="A5:A7"/>
    <mergeCell ref="I6:K6"/>
    <mergeCell ref="A15:N15"/>
    <mergeCell ref="B1:N1"/>
    <mergeCell ref="B2:N2"/>
    <mergeCell ref="B3:N3"/>
    <mergeCell ref="B5:F6"/>
    <mergeCell ref="G5:G7"/>
    <mergeCell ref="H5:H7"/>
    <mergeCell ref="I5:K5"/>
  </mergeCells>
  <printOptions/>
  <pageMargins left="0.25" right="0.25" top="0.75" bottom="0.75" header="0.3" footer="0.3"/>
  <pageSetup horizontalDpi="300" verticalDpi="300" orientation="landscape" paperSize="9" scale="92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5"/>
  <sheetViews>
    <sheetView view="pageBreakPreview" zoomScale="90" zoomScaleSheetLayoutView="90" zoomScalePageLayoutView="0" workbookViewId="0" topLeftCell="A1">
      <selection activeCell="K13" sqref="K13"/>
    </sheetView>
  </sheetViews>
  <sheetFormatPr defaultColWidth="9.00390625" defaultRowHeight="16.5"/>
  <cols>
    <col min="1" max="1" width="3.25390625" style="0" bestFit="1" customWidth="1"/>
    <col min="2" max="2" width="3.75390625" style="0" customWidth="1"/>
    <col min="3" max="3" width="3.375" style="0" bestFit="1" customWidth="1"/>
    <col min="4" max="4" width="3.25390625" style="0" bestFit="1" customWidth="1"/>
    <col min="5" max="5" width="20.125" style="0" customWidth="1"/>
    <col min="6" max="7" width="11.125" style="0" customWidth="1"/>
    <col min="8" max="8" width="4.125" style="0" bestFit="1" customWidth="1"/>
    <col min="9" max="9" width="8.50390625" style="0" bestFit="1" customWidth="1"/>
    <col min="10" max="10" width="9.25390625" style="0" customWidth="1"/>
    <col min="11" max="11" width="10.625" style="0" customWidth="1"/>
    <col min="12" max="12" width="10.75390625" style="0" customWidth="1"/>
    <col min="13" max="13" width="20.25390625" style="0" customWidth="1"/>
    <col min="14" max="14" width="27.125" style="0" customWidth="1"/>
  </cols>
  <sheetData>
    <row r="1" spans="1:18" ht="30">
      <c r="A1" s="68" t="s">
        <v>20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3"/>
      <c r="P1" s="3"/>
      <c r="Q1" s="2"/>
      <c r="R1" s="2"/>
    </row>
    <row r="2" spans="1:18" ht="21.75">
      <c r="A2" s="69" t="s">
        <v>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3"/>
      <c r="P2" s="3"/>
      <c r="Q2" s="2"/>
      <c r="R2" s="2"/>
    </row>
    <row r="3" spans="1:18" ht="19.5">
      <c r="A3" s="70" t="s">
        <v>41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6"/>
      <c r="P3" s="6"/>
      <c r="Q3" s="2"/>
      <c r="R3" s="2"/>
    </row>
    <row r="4" spans="1:18" ht="15.75">
      <c r="A4" s="4"/>
      <c r="B4" s="7"/>
      <c r="C4" s="7"/>
      <c r="D4" s="8"/>
      <c r="E4" s="7"/>
      <c r="F4" s="4"/>
      <c r="G4" s="5"/>
      <c r="H4" s="6"/>
      <c r="I4" s="6"/>
      <c r="J4" s="6"/>
      <c r="K4" s="6"/>
      <c r="L4" s="6"/>
      <c r="M4" s="6"/>
      <c r="N4" s="62" t="s">
        <v>9</v>
      </c>
      <c r="O4" s="9"/>
      <c r="P4" s="9"/>
      <c r="Q4" s="2"/>
      <c r="R4" s="2"/>
    </row>
    <row r="5" spans="1:18" ht="15.75">
      <c r="A5" s="71" t="s">
        <v>2</v>
      </c>
      <c r="B5" s="72"/>
      <c r="C5" s="72"/>
      <c r="D5" s="72"/>
      <c r="E5" s="73"/>
      <c r="F5" s="65" t="s">
        <v>58</v>
      </c>
      <c r="G5" s="65" t="s">
        <v>56</v>
      </c>
      <c r="H5" s="65" t="s">
        <v>50</v>
      </c>
      <c r="I5" s="65"/>
      <c r="J5" s="65"/>
      <c r="K5" s="65"/>
      <c r="L5" s="65" t="s">
        <v>74</v>
      </c>
      <c r="M5" s="65" t="s">
        <v>72</v>
      </c>
      <c r="N5" s="65" t="s">
        <v>73</v>
      </c>
      <c r="O5" s="10"/>
      <c r="P5" s="10"/>
      <c r="Q5" s="2"/>
      <c r="R5" s="2"/>
    </row>
    <row r="6" spans="1:18" ht="15.75" customHeight="1">
      <c r="A6" s="74"/>
      <c r="B6" s="75"/>
      <c r="C6" s="75"/>
      <c r="D6" s="75"/>
      <c r="E6" s="76"/>
      <c r="F6" s="65"/>
      <c r="G6" s="65"/>
      <c r="H6" s="65" t="s">
        <v>10</v>
      </c>
      <c r="I6" s="65"/>
      <c r="J6" s="65"/>
      <c r="K6" s="65"/>
      <c r="L6" s="65"/>
      <c r="M6" s="65"/>
      <c r="N6" s="65"/>
      <c r="O6" s="10"/>
      <c r="P6" s="10"/>
      <c r="Q6" s="2"/>
      <c r="R6" s="2"/>
    </row>
    <row r="7" spans="1:18" ht="50.25" customHeight="1">
      <c r="A7" s="58" t="s">
        <v>11</v>
      </c>
      <c r="B7" s="58" t="s">
        <v>12</v>
      </c>
      <c r="C7" s="58" t="s">
        <v>13</v>
      </c>
      <c r="D7" s="59" t="s">
        <v>14</v>
      </c>
      <c r="E7" s="60" t="s">
        <v>15</v>
      </c>
      <c r="F7" s="65"/>
      <c r="G7" s="65"/>
      <c r="H7" s="57" t="s">
        <v>51</v>
      </c>
      <c r="I7" s="57" t="s">
        <v>51</v>
      </c>
      <c r="J7" s="57" t="s">
        <v>52</v>
      </c>
      <c r="K7" s="61" t="s">
        <v>75</v>
      </c>
      <c r="L7" s="65"/>
      <c r="M7" s="65"/>
      <c r="N7" s="65"/>
      <c r="O7" s="10"/>
      <c r="P7" s="10"/>
      <c r="Q7" s="2"/>
      <c r="R7" s="2"/>
    </row>
    <row r="8" spans="1:18" s="24" customFormat="1" ht="72" customHeight="1">
      <c r="A8" s="35">
        <v>4</v>
      </c>
      <c r="B8" s="35">
        <v>2</v>
      </c>
      <c r="C8" s="35">
        <v>2</v>
      </c>
      <c r="D8" s="36">
        <v>4</v>
      </c>
      <c r="E8" s="46" t="s">
        <v>36</v>
      </c>
      <c r="F8" s="45">
        <v>400000</v>
      </c>
      <c r="G8" s="37">
        <v>28568</v>
      </c>
      <c r="H8" s="37"/>
      <c r="I8" s="37">
        <v>172847</v>
      </c>
      <c r="J8" s="37">
        <f>H8+I8</f>
        <v>172847</v>
      </c>
      <c r="K8" s="37">
        <f>J8</f>
        <v>172847</v>
      </c>
      <c r="L8" s="37">
        <f>G8+K8-F8</f>
        <v>-198585</v>
      </c>
      <c r="M8" s="38" t="s">
        <v>37</v>
      </c>
      <c r="N8" s="38" t="s">
        <v>38</v>
      </c>
      <c r="O8" s="26"/>
      <c r="P8" s="26"/>
      <c r="Q8" s="26"/>
      <c r="R8" s="26"/>
    </row>
    <row r="9" spans="1:18" ht="39.75" customHeight="1">
      <c r="A9" s="13"/>
      <c r="B9" s="13"/>
      <c r="C9" s="13"/>
      <c r="D9" s="14"/>
      <c r="E9" s="25"/>
      <c r="F9" s="11"/>
      <c r="G9" s="11"/>
      <c r="H9" s="11"/>
      <c r="I9" s="11"/>
      <c r="J9" s="11"/>
      <c r="K9" s="11"/>
      <c r="L9" s="11"/>
      <c r="M9" s="12"/>
      <c r="N9" s="12"/>
      <c r="O9" s="1"/>
      <c r="P9" s="1"/>
      <c r="Q9" s="1"/>
      <c r="R9" s="1"/>
    </row>
    <row r="10" spans="1:18" ht="39.75" customHeight="1">
      <c r="A10" s="13"/>
      <c r="B10" s="13"/>
      <c r="C10" s="13"/>
      <c r="D10" s="14"/>
      <c r="E10" s="25"/>
      <c r="F10" s="11"/>
      <c r="G10" s="11"/>
      <c r="H10" s="11"/>
      <c r="I10" s="11"/>
      <c r="J10" s="11"/>
      <c r="K10" s="11"/>
      <c r="L10" s="11"/>
      <c r="M10" s="12"/>
      <c r="N10" s="12"/>
      <c r="O10" s="1"/>
      <c r="P10" s="1"/>
      <c r="Q10" s="1"/>
      <c r="R10" s="1"/>
    </row>
    <row r="11" spans="1:18" ht="39.75" customHeight="1">
      <c r="A11" s="13"/>
      <c r="B11" s="13"/>
      <c r="C11" s="13"/>
      <c r="D11" s="14"/>
      <c r="E11" s="25"/>
      <c r="F11" s="11"/>
      <c r="G11" s="11"/>
      <c r="H11" s="11"/>
      <c r="I11" s="11"/>
      <c r="J11" s="11"/>
      <c r="K11" s="11"/>
      <c r="L11" s="11"/>
      <c r="M11" s="12"/>
      <c r="N11" s="12"/>
      <c r="O11" s="1"/>
      <c r="P11" s="1"/>
      <c r="Q11" s="1"/>
      <c r="R11" s="1"/>
    </row>
    <row r="12" spans="1:18" ht="39.75" customHeight="1">
      <c r="A12" s="13"/>
      <c r="B12" s="13"/>
      <c r="C12" s="13"/>
      <c r="D12" s="14"/>
      <c r="E12" s="25"/>
      <c r="F12" s="11"/>
      <c r="G12" s="11"/>
      <c r="H12" s="11"/>
      <c r="I12" s="11"/>
      <c r="J12" s="11"/>
      <c r="K12" s="11"/>
      <c r="L12" s="11"/>
      <c r="M12" s="12"/>
      <c r="N12" s="12"/>
      <c r="O12" s="1"/>
      <c r="P12" s="1"/>
      <c r="Q12" s="1"/>
      <c r="R12" s="1"/>
    </row>
    <row r="13" spans="1:18" ht="39.75" customHeight="1">
      <c r="A13" s="13"/>
      <c r="B13" s="13"/>
      <c r="C13" s="13"/>
      <c r="D13" s="14"/>
      <c r="E13" s="25"/>
      <c r="F13" s="11"/>
      <c r="G13" s="11"/>
      <c r="H13" s="11"/>
      <c r="I13" s="11"/>
      <c r="J13" s="11"/>
      <c r="K13" s="11"/>
      <c r="L13" s="11"/>
      <c r="M13" s="12"/>
      <c r="N13" s="12"/>
      <c r="O13" s="1"/>
      <c r="P13" s="1"/>
      <c r="Q13" s="1"/>
      <c r="R13" s="1"/>
    </row>
    <row r="14" spans="1:18" ht="39.75" customHeight="1">
      <c r="A14" s="13"/>
      <c r="B14" s="13"/>
      <c r="C14" s="13"/>
      <c r="D14" s="14"/>
      <c r="E14" s="25"/>
      <c r="F14" s="11"/>
      <c r="G14" s="11"/>
      <c r="H14" s="11" t="s">
        <v>60</v>
      </c>
      <c r="I14" s="11"/>
      <c r="J14" s="11"/>
      <c r="K14" s="11"/>
      <c r="L14" s="11"/>
      <c r="M14" s="12"/>
      <c r="N14" s="12"/>
      <c r="O14" s="1"/>
      <c r="P14" s="1"/>
      <c r="Q14" s="1"/>
      <c r="R14" s="1"/>
    </row>
    <row r="15" spans="1:18" ht="34.5" customHeight="1">
      <c r="A15" s="66" t="s">
        <v>63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15"/>
      <c r="P15" s="15"/>
      <c r="Q15" s="16"/>
      <c r="R15" s="15"/>
    </row>
  </sheetData>
  <sheetProtection/>
  <mergeCells count="12">
    <mergeCell ref="G5:G7"/>
    <mergeCell ref="N5:N7"/>
    <mergeCell ref="H5:K5"/>
    <mergeCell ref="L5:L7"/>
    <mergeCell ref="M5:M7"/>
    <mergeCell ref="H6:K6"/>
    <mergeCell ref="A15:N15"/>
    <mergeCell ref="A1:N1"/>
    <mergeCell ref="A2:N2"/>
    <mergeCell ref="A3:N3"/>
    <mergeCell ref="A5:E6"/>
    <mergeCell ref="F5:F7"/>
  </mergeCells>
  <printOptions/>
  <pageMargins left="0.55" right="0.25" top="0.36" bottom="0.75" header="0.37" footer="0.3"/>
  <pageSetup horizontalDpi="300" verticalDpi="300" orientation="landscape" paperSize="9" scale="92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15"/>
  <sheetViews>
    <sheetView view="pageBreakPreview" zoomScaleSheetLayoutView="100" zoomScalePageLayoutView="0" workbookViewId="0" topLeftCell="A7">
      <selection activeCell="H13" sqref="H13"/>
    </sheetView>
  </sheetViews>
  <sheetFormatPr defaultColWidth="9.00390625" defaultRowHeight="16.5"/>
  <cols>
    <col min="1" max="1" width="4.875" style="50" bestFit="1" customWidth="1"/>
    <col min="2" max="3" width="4.00390625" style="50" bestFit="1" customWidth="1"/>
    <col min="4" max="4" width="3.50390625" style="50" bestFit="1" customWidth="1"/>
    <col min="5" max="5" width="3.50390625" style="50" customWidth="1"/>
    <col min="6" max="6" width="17.125" style="50" customWidth="1"/>
    <col min="7" max="7" width="17.75390625" style="50" customWidth="1"/>
    <col min="8" max="8" width="11.75390625" style="50" bestFit="1" customWidth="1"/>
    <col min="9" max="9" width="10.625" style="50" customWidth="1"/>
    <col min="10" max="10" width="4.125" style="50" bestFit="1" customWidth="1"/>
    <col min="11" max="11" width="10.75390625" style="50" customWidth="1"/>
    <col min="12" max="12" width="5.875" style="50" customWidth="1"/>
    <col min="13" max="13" width="9.125" style="50" bestFit="1" customWidth="1"/>
    <col min="14" max="15" width="26.75390625" style="50" customWidth="1"/>
  </cols>
  <sheetData>
    <row r="1" spans="6:15" ht="30">
      <c r="F1" s="89" t="s">
        <v>20</v>
      </c>
      <c r="G1" s="90"/>
      <c r="H1" s="90"/>
      <c r="I1" s="90"/>
      <c r="J1" s="90"/>
      <c r="K1" s="90"/>
      <c r="L1" s="90"/>
      <c r="M1" s="90"/>
      <c r="N1" s="90"/>
      <c r="O1" s="90"/>
    </row>
    <row r="2" spans="6:15" ht="21.75">
      <c r="F2" s="91" t="s">
        <v>16</v>
      </c>
      <c r="G2" s="92"/>
      <c r="H2" s="92"/>
      <c r="I2" s="92"/>
      <c r="J2" s="92"/>
      <c r="K2" s="92"/>
      <c r="L2" s="92"/>
      <c r="M2" s="92"/>
      <c r="N2" s="92"/>
      <c r="O2" s="92"/>
    </row>
    <row r="3" spans="1:15" ht="19.5">
      <c r="A3" s="77" t="s">
        <v>33</v>
      </c>
      <c r="B3" s="77"/>
      <c r="C3" s="77"/>
      <c r="D3" s="51"/>
      <c r="F3" s="93" t="s">
        <v>41</v>
      </c>
      <c r="G3" s="94"/>
      <c r="H3" s="94"/>
      <c r="I3" s="94"/>
      <c r="J3" s="94"/>
      <c r="K3" s="94"/>
      <c r="L3" s="94"/>
      <c r="M3" s="94"/>
      <c r="N3" s="94"/>
      <c r="O3" s="94"/>
    </row>
    <row r="4" spans="1:15" ht="15.75">
      <c r="A4" s="77" t="s">
        <v>34</v>
      </c>
      <c r="B4" s="77"/>
      <c r="C4" s="77"/>
      <c r="D4" s="51" t="s">
        <v>35</v>
      </c>
      <c r="F4" s="21"/>
      <c r="G4" s="21"/>
      <c r="H4" s="22"/>
      <c r="I4" s="22"/>
      <c r="J4" s="23"/>
      <c r="K4" s="23"/>
      <c r="L4" s="23"/>
      <c r="M4" s="23"/>
      <c r="N4" s="23"/>
      <c r="O4" s="48" t="s">
        <v>1</v>
      </c>
    </row>
    <row r="5" spans="1:15" ht="21" customHeight="1">
      <c r="A5" s="63" t="s">
        <v>27</v>
      </c>
      <c r="B5" s="64" t="s">
        <v>29</v>
      </c>
      <c r="C5" s="95" t="s">
        <v>30</v>
      </c>
      <c r="D5" s="95" t="s">
        <v>31</v>
      </c>
      <c r="E5" s="64" t="s">
        <v>32</v>
      </c>
      <c r="F5" s="98" t="s">
        <v>26</v>
      </c>
      <c r="G5" s="85" t="s">
        <v>67</v>
      </c>
      <c r="H5" s="79" t="s">
        <v>42</v>
      </c>
      <c r="I5" s="88" t="s">
        <v>25</v>
      </c>
      <c r="J5" s="87" t="s">
        <v>49</v>
      </c>
      <c r="K5" s="87"/>
      <c r="L5" s="87"/>
      <c r="M5" s="87"/>
      <c r="N5" s="84" t="s">
        <v>28</v>
      </c>
      <c r="O5" s="84" t="s">
        <v>69</v>
      </c>
    </row>
    <row r="6" spans="1:15" ht="18" customHeight="1">
      <c r="A6" s="64"/>
      <c r="B6" s="64"/>
      <c r="C6" s="96"/>
      <c r="D6" s="96"/>
      <c r="E6" s="64"/>
      <c r="F6" s="99"/>
      <c r="G6" s="85"/>
      <c r="H6" s="80"/>
      <c r="I6" s="80"/>
      <c r="J6" s="78" t="s">
        <v>17</v>
      </c>
      <c r="K6" s="78"/>
      <c r="L6" s="78"/>
      <c r="M6" s="78"/>
      <c r="N6" s="84"/>
      <c r="O6" s="84"/>
    </row>
    <row r="7" spans="1:15" ht="24.75" customHeight="1">
      <c r="A7" s="64"/>
      <c r="B7" s="64"/>
      <c r="C7" s="96"/>
      <c r="D7" s="96"/>
      <c r="E7" s="64"/>
      <c r="F7" s="99"/>
      <c r="G7" s="85"/>
      <c r="H7" s="80"/>
      <c r="I7" s="80"/>
      <c r="J7" s="78" t="s">
        <v>53</v>
      </c>
      <c r="K7" s="78" t="s">
        <v>55</v>
      </c>
      <c r="L7" s="78"/>
      <c r="M7" s="78" t="s">
        <v>48</v>
      </c>
      <c r="N7" s="84"/>
      <c r="O7" s="84"/>
    </row>
    <row r="8" spans="1:15" ht="87.75" customHeight="1">
      <c r="A8" s="64"/>
      <c r="B8" s="64"/>
      <c r="C8" s="97"/>
      <c r="D8" s="97"/>
      <c r="E8" s="64"/>
      <c r="F8" s="100"/>
      <c r="G8" s="86"/>
      <c r="H8" s="81"/>
      <c r="I8" s="81"/>
      <c r="J8" s="78"/>
      <c r="K8" s="32" t="s">
        <v>18</v>
      </c>
      <c r="L8" s="56" t="s">
        <v>24</v>
      </c>
      <c r="M8" s="78"/>
      <c r="N8" s="84"/>
      <c r="O8" s="84"/>
    </row>
    <row r="9" spans="1:15" ht="81" customHeight="1">
      <c r="A9" s="52">
        <v>100</v>
      </c>
      <c r="B9" s="52">
        <v>10</v>
      </c>
      <c r="C9" s="52">
        <v>2</v>
      </c>
      <c r="D9" s="52">
        <v>1</v>
      </c>
      <c r="E9" s="52">
        <v>2</v>
      </c>
      <c r="F9" s="28" t="s">
        <v>21</v>
      </c>
      <c r="G9" s="28" t="s">
        <v>68</v>
      </c>
      <c r="H9" s="33">
        <v>3300000</v>
      </c>
      <c r="I9" s="33">
        <v>0</v>
      </c>
      <c r="J9" s="29"/>
      <c r="K9" s="31">
        <v>3300000</v>
      </c>
      <c r="L9" s="31"/>
      <c r="M9" s="31"/>
      <c r="N9" s="30" t="s">
        <v>22</v>
      </c>
      <c r="O9" s="30" t="s">
        <v>22</v>
      </c>
    </row>
    <row r="10" spans="1:15" ht="49.5" customHeight="1">
      <c r="A10" s="53"/>
      <c r="B10" s="53"/>
      <c r="C10" s="53"/>
      <c r="D10" s="53"/>
      <c r="E10" s="53"/>
      <c r="F10" s="17"/>
      <c r="G10" s="27"/>
      <c r="H10" s="17"/>
      <c r="I10" s="17"/>
      <c r="J10" s="19"/>
      <c r="K10" s="19"/>
      <c r="L10" s="19"/>
      <c r="M10" s="19"/>
      <c r="N10" s="19"/>
      <c r="O10" s="17"/>
    </row>
    <row r="11" spans="1:15" ht="49.5" customHeight="1">
      <c r="A11" s="53"/>
      <c r="B11" s="53"/>
      <c r="C11" s="53"/>
      <c r="D11" s="53"/>
      <c r="E11" s="53"/>
      <c r="F11" s="17"/>
      <c r="G11" s="18"/>
      <c r="H11" s="17"/>
      <c r="I11" s="17"/>
      <c r="J11" s="19"/>
      <c r="K11" s="19"/>
      <c r="L11" s="19"/>
      <c r="M11" s="19"/>
      <c r="N11" s="19"/>
      <c r="O11" s="17"/>
    </row>
    <row r="12" spans="1:15" ht="49.5" customHeight="1">
      <c r="A12" s="53"/>
      <c r="B12" s="53"/>
      <c r="C12" s="53"/>
      <c r="D12" s="53"/>
      <c r="E12" s="53"/>
      <c r="F12" s="17"/>
      <c r="G12" s="18"/>
      <c r="H12" s="17"/>
      <c r="I12" s="17"/>
      <c r="J12" s="19"/>
      <c r="K12" s="19"/>
      <c r="L12" s="19"/>
      <c r="M12" s="19"/>
      <c r="N12" s="19"/>
      <c r="O12" s="17"/>
    </row>
    <row r="13" spans="1:15" ht="49.5" customHeight="1">
      <c r="A13" s="53"/>
      <c r="B13" s="53"/>
      <c r="C13" s="53"/>
      <c r="D13" s="53"/>
      <c r="E13" s="53"/>
      <c r="F13" s="17"/>
      <c r="G13" s="18"/>
      <c r="H13" s="17"/>
      <c r="I13" s="17"/>
      <c r="J13" s="19"/>
      <c r="K13" s="19"/>
      <c r="L13" s="19"/>
      <c r="M13" s="19"/>
      <c r="N13" s="19"/>
      <c r="O13" s="17"/>
    </row>
    <row r="14" spans="1:15" ht="34.5" customHeight="1">
      <c r="A14" s="54"/>
      <c r="B14" s="54"/>
      <c r="C14" s="54"/>
      <c r="D14" s="54"/>
      <c r="E14" s="54"/>
      <c r="F14" s="41"/>
      <c r="G14" s="42"/>
      <c r="H14" s="41"/>
      <c r="I14" s="41"/>
      <c r="J14" s="43"/>
      <c r="K14" s="43"/>
      <c r="L14" s="43"/>
      <c r="M14" s="43"/>
      <c r="N14" s="43"/>
      <c r="O14" s="41"/>
    </row>
    <row r="15" spans="1:16" ht="30" customHeight="1">
      <c r="A15" s="82" t="s">
        <v>66</v>
      </c>
      <c r="B15" s="82"/>
      <c r="C15" s="82"/>
      <c r="D15" s="82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20"/>
    </row>
  </sheetData>
  <sheetProtection/>
  <mergeCells count="22">
    <mergeCell ref="A5:A8"/>
    <mergeCell ref="B5:B8"/>
    <mergeCell ref="C5:C8"/>
    <mergeCell ref="D5:D8"/>
    <mergeCell ref="F5:F8"/>
    <mergeCell ref="J6:M6"/>
    <mergeCell ref="E5:E8"/>
    <mergeCell ref="I5:I8"/>
    <mergeCell ref="F1:O1"/>
    <mergeCell ref="F2:O2"/>
    <mergeCell ref="F3:O3"/>
    <mergeCell ref="M7:M8"/>
    <mergeCell ref="A3:C3"/>
    <mergeCell ref="A4:C4"/>
    <mergeCell ref="J7:J8"/>
    <mergeCell ref="K7:L7"/>
    <mergeCell ref="H5:H8"/>
    <mergeCell ref="A15:O15"/>
    <mergeCell ref="N5:N8"/>
    <mergeCell ref="G5:G8"/>
    <mergeCell ref="J5:M5"/>
    <mergeCell ref="O5:O8"/>
  </mergeCells>
  <printOptions/>
  <pageMargins left="0.25" right="0.25" top="0.36" bottom="0.48" header="0.3" footer="0.3"/>
  <pageSetup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"/>
  <sheetViews>
    <sheetView view="pageBreakPreview" zoomScale="80" zoomScaleSheetLayoutView="80" zoomScalePageLayoutView="0" workbookViewId="0" topLeftCell="A1">
      <selection activeCell="K13" sqref="K13"/>
    </sheetView>
  </sheetViews>
  <sheetFormatPr defaultColWidth="9.00390625" defaultRowHeight="16.5"/>
  <cols>
    <col min="1" max="1" width="3.875" style="55" bestFit="1" customWidth="1"/>
    <col min="2" max="4" width="3.50390625" style="55" bestFit="1" customWidth="1"/>
    <col min="5" max="5" width="16.50390625" style="50" customWidth="1"/>
    <col min="6" max="6" width="23.375" style="50" customWidth="1"/>
    <col min="7" max="7" width="11.75390625" style="50" bestFit="1" customWidth="1"/>
    <col min="8" max="8" width="4.50390625" style="50" customWidth="1"/>
    <col min="9" max="9" width="10.50390625" style="50" customWidth="1"/>
    <col min="10" max="10" width="9.00390625" style="50" bestFit="1" customWidth="1"/>
    <col min="11" max="11" width="11.125" style="50" customWidth="1"/>
    <col min="12" max="12" width="30.75390625" style="50" customWidth="1"/>
    <col min="13" max="13" width="26.125" style="50" customWidth="1"/>
  </cols>
  <sheetData>
    <row r="1" spans="5:13" ht="30">
      <c r="E1" s="89" t="s">
        <v>20</v>
      </c>
      <c r="F1" s="90"/>
      <c r="G1" s="90"/>
      <c r="H1" s="90"/>
      <c r="I1" s="90"/>
      <c r="J1" s="90"/>
      <c r="K1" s="90"/>
      <c r="L1" s="90"/>
      <c r="M1" s="90"/>
    </row>
    <row r="2" spans="5:13" ht="21.75">
      <c r="E2" s="91" t="s">
        <v>19</v>
      </c>
      <c r="F2" s="92"/>
      <c r="G2" s="92"/>
      <c r="H2" s="92"/>
      <c r="I2" s="92"/>
      <c r="J2" s="92"/>
      <c r="K2" s="92"/>
      <c r="L2" s="92"/>
      <c r="M2" s="92"/>
    </row>
    <row r="3" spans="1:13" ht="19.5">
      <c r="A3" s="77" t="s">
        <v>33</v>
      </c>
      <c r="B3" s="77"/>
      <c r="C3" s="77"/>
      <c r="D3" s="51"/>
      <c r="E3" s="93" t="s">
        <v>41</v>
      </c>
      <c r="F3" s="94"/>
      <c r="G3" s="94"/>
      <c r="H3" s="94"/>
      <c r="I3" s="94"/>
      <c r="J3" s="94"/>
      <c r="K3" s="94"/>
      <c r="L3" s="94"/>
      <c r="M3" s="94"/>
    </row>
    <row r="4" spans="1:13" ht="19.5">
      <c r="A4" s="77" t="s">
        <v>34</v>
      </c>
      <c r="B4" s="77"/>
      <c r="C4" s="77"/>
      <c r="D4" s="51" t="s">
        <v>35</v>
      </c>
      <c r="E4" s="21"/>
      <c r="F4" s="21"/>
      <c r="G4" s="22"/>
      <c r="H4" s="22"/>
      <c r="I4" s="23"/>
      <c r="J4" s="23"/>
      <c r="K4" s="23"/>
      <c r="L4" s="23"/>
      <c r="M4" s="49" t="s">
        <v>1</v>
      </c>
    </row>
    <row r="5" spans="1:13" ht="21" customHeight="1">
      <c r="A5" s="64" t="s">
        <v>29</v>
      </c>
      <c r="B5" s="64" t="s">
        <v>30</v>
      </c>
      <c r="C5" s="64" t="s">
        <v>31</v>
      </c>
      <c r="D5" s="64" t="s">
        <v>32</v>
      </c>
      <c r="E5" s="106" t="s">
        <v>70</v>
      </c>
      <c r="F5" s="105" t="s">
        <v>61</v>
      </c>
      <c r="G5" s="79" t="s">
        <v>23</v>
      </c>
      <c r="H5" s="104" t="s">
        <v>44</v>
      </c>
      <c r="I5" s="101"/>
      <c r="J5" s="101"/>
      <c r="K5" s="101"/>
      <c r="L5" s="84" t="s">
        <v>71</v>
      </c>
      <c r="M5" s="84" t="s">
        <v>65</v>
      </c>
    </row>
    <row r="6" spans="1:13" ht="18" customHeight="1">
      <c r="A6" s="64"/>
      <c r="B6" s="64"/>
      <c r="C6" s="64"/>
      <c r="D6" s="64"/>
      <c r="E6" s="107"/>
      <c r="F6" s="99"/>
      <c r="G6" s="80"/>
      <c r="H6" s="101" t="s">
        <v>45</v>
      </c>
      <c r="I6" s="101"/>
      <c r="J6" s="101"/>
      <c r="K6" s="101"/>
      <c r="L6" s="84"/>
      <c r="M6" s="84"/>
    </row>
    <row r="7" spans="1:13" ht="24.75" customHeight="1">
      <c r="A7" s="64"/>
      <c r="B7" s="64"/>
      <c r="C7" s="64"/>
      <c r="D7" s="64"/>
      <c r="E7" s="107"/>
      <c r="F7" s="99"/>
      <c r="G7" s="80"/>
      <c r="H7" s="101" t="s">
        <v>43</v>
      </c>
      <c r="I7" s="102" t="s">
        <v>54</v>
      </c>
      <c r="J7" s="102"/>
      <c r="K7" s="102" t="s">
        <v>46</v>
      </c>
      <c r="L7" s="84"/>
      <c r="M7" s="84"/>
    </row>
    <row r="8" spans="1:13" ht="87.75" customHeight="1">
      <c r="A8" s="64"/>
      <c r="B8" s="64"/>
      <c r="C8" s="64"/>
      <c r="D8" s="64"/>
      <c r="E8" s="107"/>
      <c r="F8" s="100"/>
      <c r="G8" s="81"/>
      <c r="H8" s="101"/>
      <c r="I8" s="32" t="s">
        <v>18</v>
      </c>
      <c r="J8" s="32" t="s">
        <v>47</v>
      </c>
      <c r="K8" s="102"/>
      <c r="L8" s="84"/>
      <c r="M8" s="84"/>
    </row>
    <row r="9" spans="1:13" ht="75" customHeight="1">
      <c r="A9" s="52">
        <v>10</v>
      </c>
      <c r="B9" s="52">
        <v>2</v>
      </c>
      <c r="C9" s="52">
        <v>1</v>
      </c>
      <c r="D9" s="52">
        <v>2</v>
      </c>
      <c r="E9" s="28" t="s">
        <v>21</v>
      </c>
      <c r="F9" s="28" t="s">
        <v>62</v>
      </c>
      <c r="G9" s="33">
        <v>3300000</v>
      </c>
      <c r="H9" s="33"/>
      <c r="I9" s="31">
        <v>3300000</v>
      </c>
      <c r="J9" s="31"/>
      <c r="K9" s="31">
        <f>I9+J9</f>
        <v>3300000</v>
      </c>
      <c r="L9" s="30" t="s">
        <v>22</v>
      </c>
      <c r="M9" s="30"/>
    </row>
    <row r="10" spans="1:13" ht="49.5" customHeight="1">
      <c r="A10" s="47"/>
      <c r="B10" s="47"/>
      <c r="C10" s="47"/>
      <c r="D10" s="47"/>
      <c r="E10" s="17"/>
      <c r="F10" s="27"/>
      <c r="G10" s="17"/>
      <c r="H10" s="17"/>
      <c r="I10" s="19"/>
      <c r="J10" s="19"/>
      <c r="K10" s="19"/>
      <c r="L10" s="19"/>
      <c r="M10" s="17"/>
    </row>
    <row r="11" spans="1:13" ht="49.5" customHeight="1">
      <c r="A11" s="47"/>
      <c r="B11" s="47"/>
      <c r="C11" s="47"/>
      <c r="D11" s="47"/>
      <c r="E11" s="17"/>
      <c r="F11" s="18"/>
      <c r="G11" s="17"/>
      <c r="H11" s="17"/>
      <c r="I11" s="19"/>
      <c r="J11" s="19"/>
      <c r="K11" s="19"/>
      <c r="L11" s="19"/>
      <c r="M11" s="17"/>
    </row>
    <row r="12" spans="1:13" ht="49.5" customHeight="1">
      <c r="A12" s="47"/>
      <c r="B12" s="47"/>
      <c r="C12" s="47"/>
      <c r="D12" s="47"/>
      <c r="E12" s="17"/>
      <c r="F12" s="18"/>
      <c r="G12" s="17"/>
      <c r="H12" s="17"/>
      <c r="I12" s="19"/>
      <c r="J12" s="19"/>
      <c r="K12" s="19"/>
      <c r="L12" s="19"/>
      <c r="M12" s="17"/>
    </row>
    <row r="13" spans="1:13" ht="49.5" customHeight="1">
      <c r="A13" s="47"/>
      <c r="B13" s="47"/>
      <c r="C13" s="47"/>
      <c r="D13" s="47"/>
      <c r="E13" s="17"/>
      <c r="F13" s="18"/>
      <c r="G13" s="17"/>
      <c r="H13" s="17"/>
      <c r="I13" s="19"/>
      <c r="J13" s="19"/>
      <c r="K13" s="19"/>
      <c r="L13" s="19"/>
      <c r="M13" s="17"/>
    </row>
    <row r="14" spans="1:13" ht="49.5" customHeight="1">
      <c r="A14" s="47"/>
      <c r="B14" s="47"/>
      <c r="C14" s="47"/>
      <c r="D14" s="47"/>
      <c r="E14" s="17"/>
      <c r="F14" s="18"/>
      <c r="G14" s="17" t="s">
        <v>60</v>
      </c>
      <c r="H14" s="17"/>
      <c r="I14" s="19"/>
      <c r="J14" s="19"/>
      <c r="K14" s="19"/>
      <c r="L14" s="19"/>
      <c r="M14" s="17"/>
    </row>
    <row r="15" spans="1:13" ht="30" customHeight="1">
      <c r="A15" s="66" t="s">
        <v>64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</row>
  </sheetData>
  <sheetProtection/>
  <mergeCells count="20">
    <mergeCell ref="E1:M1"/>
    <mergeCell ref="E2:M2"/>
    <mergeCell ref="E3:M3"/>
    <mergeCell ref="A3:C3"/>
    <mergeCell ref="A4:C4"/>
    <mergeCell ref="I7:J7"/>
    <mergeCell ref="D5:D8"/>
    <mergeCell ref="A5:A8"/>
    <mergeCell ref="H5:K5"/>
    <mergeCell ref="M5:M8"/>
    <mergeCell ref="B5:B8"/>
    <mergeCell ref="C5:C8"/>
    <mergeCell ref="H6:K6"/>
    <mergeCell ref="K7:K8"/>
    <mergeCell ref="L5:L8"/>
    <mergeCell ref="A15:M15"/>
    <mergeCell ref="F5:F8"/>
    <mergeCell ref="E5:E8"/>
    <mergeCell ref="G5:G8"/>
    <mergeCell ref="H7:H8"/>
  </mergeCells>
  <printOptions/>
  <pageMargins left="0.25" right="0.25" top="0.38" bottom="0.43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行政院研考會</dc:creator>
  <cp:keywords/>
  <dc:description/>
  <cp:lastModifiedBy>nicu</cp:lastModifiedBy>
  <cp:lastPrinted>2016-12-13T01:18:35Z</cp:lastPrinted>
  <dcterms:created xsi:type="dcterms:W3CDTF">2005-01-25T08:08:17Z</dcterms:created>
  <dcterms:modified xsi:type="dcterms:W3CDTF">2016-12-13T01:23:56Z</dcterms:modified>
  <cp:category/>
  <cp:version/>
  <cp:contentType/>
  <cp:contentStatus/>
</cp:coreProperties>
</file>